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7" i="1"/>
  <c r="J14"/>
  <c r="H14"/>
  <c r="J12"/>
  <c r="H12"/>
  <c r="F12"/>
  <c r="I29"/>
  <c r="G29"/>
  <c r="E29"/>
  <c r="D29"/>
  <c r="C29"/>
  <c r="J28"/>
  <c r="J27"/>
  <c r="F27"/>
  <c r="J26"/>
  <c r="H26"/>
  <c r="F26"/>
  <c r="J25"/>
  <c r="H25"/>
  <c r="F25"/>
  <c r="J24"/>
  <c r="H24"/>
  <c r="F24"/>
  <c r="J23"/>
  <c r="H23"/>
  <c r="F23"/>
  <c r="J22"/>
  <c r="H22"/>
  <c r="F22"/>
  <c r="J21"/>
  <c r="H21"/>
  <c r="F21"/>
  <c r="J20"/>
  <c r="H20"/>
  <c r="F20"/>
  <c r="J19"/>
  <c r="H19"/>
  <c r="F19"/>
  <c r="J18"/>
  <c r="H18"/>
  <c r="F18"/>
  <c r="J17"/>
  <c r="H17"/>
  <c r="F17"/>
  <c r="J16"/>
  <c r="H16"/>
  <c r="F16"/>
  <c r="J15"/>
  <c r="H15"/>
  <c r="F15"/>
  <c r="F14"/>
  <c r="J13"/>
  <c r="H13"/>
  <c r="F13"/>
  <c r="J11"/>
  <c r="H11"/>
  <c r="F11"/>
  <c r="J10"/>
  <c r="H10"/>
  <c r="F10"/>
  <c r="J9"/>
  <c r="H9"/>
  <c r="F9"/>
  <c r="J8"/>
  <c r="H8"/>
  <c r="F8"/>
  <c r="J7"/>
  <c r="H7"/>
  <c r="F7"/>
  <c r="H29" l="1"/>
  <c r="F29"/>
  <c r="J29"/>
</calcChain>
</file>

<file path=xl/sharedStrings.xml><?xml version="1.0" encoding="utf-8"?>
<sst xmlns="http://schemas.openxmlformats.org/spreadsheetml/2006/main" count="57" uniqueCount="57">
  <si>
    <t>(тыс. рублей)</t>
  </si>
  <si>
    <t>код целевой статьи</t>
  </si>
  <si>
    <t>Наименование муниципальных программ</t>
  </si>
  <si>
    <t>Проект бюджета</t>
  </si>
  <si>
    <t>2026 год</t>
  </si>
  <si>
    <t>01 0 00 00000</t>
  </si>
  <si>
    <t>02 0 00 00000</t>
  </si>
  <si>
    <t>03 0 00 00000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</si>
  <si>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</si>
  <si>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</si>
  <si>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</si>
  <si>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</si>
  <si>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</si>
  <si>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</si>
  <si>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</si>
  <si>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</si>
  <si>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</si>
  <si>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</si>
  <si>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</si>
  <si>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16 0 00 00000</t>
  </si>
  <si>
    <t>17 0 00 00000</t>
  </si>
  <si>
    <t>51 0 00 00000</t>
  </si>
  <si>
    <t>Расходы на обеспечение деятельности отдельных органов местного самоуправления округа, не отнесенные к муниципальным программам Хвойнинского муниципального округа</t>
  </si>
  <si>
    <t>52 0 00 00000</t>
  </si>
  <si>
    <t>Прочие расходы, не отнесённые к муниципальным программам Хвойнинского муниципального округа</t>
  </si>
  <si>
    <t>55 0 00 00000</t>
  </si>
  <si>
    <t>Контрольно-счётная палата Хвойнинского муниципального округа</t>
  </si>
  <si>
    <t>56 0 00 00000</t>
  </si>
  <si>
    <t>Выполнение полномочий по охране семьи и детства</t>
  </si>
  <si>
    <t>Условно-утвержденные расходы</t>
  </si>
  <si>
    <t>Итого</t>
  </si>
  <si>
    <t>2027 год</t>
  </si>
  <si>
    <t>в % к 2026 году</t>
  </si>
  <si>
    <t>2024 год исполнение</t>
  </si>
  <si>
    <t>2025 год
ожидаемое исполнение</t>
  </si>
  <si>
    <t>в % к ожидаемому исполнению 2025 года</t>
  </si>
  <si>
    <t>2028 год</t>
  </si>
  <si>
    <t>в % к 2027 году</t>
  </si>
  <si>
    <t>Расходы  бюджета Хвойнинского муниципального округа на 2026-2028 годы по муниципальным программам в сравнении с 2024 годом и ожидаемым исполнением за 2025 год</t>
  </si>
  <si>
    <t>Муниципальная программа «Обеспечение общественного порядка и противодействие преступности в Хвойнинском муниципальном округе»»</t>
  </si>
  <si>
    <t>Муниципальная программа «Развитие сельского хозяйства в Хвойнинском муниципальном округе»</t>
  </si>
  <si>
    <t>Муниципальная программа «Охрана окружающей среды Хвойнинского муниципального округа»</t>
  </si>
  <si>
    <t>Муниципальная программа «Комплексное  развитие сельских территорий   Хвойнинского муниципального округа»</t>
  </si>
  <si>
    <t>Муниципальная программа «Совершенствование системы муниципального управления в Хвойнинском муниципальном округе »</t>
  </si>
  <si>
    <t>Муниципальная программа «Обеспечение экономического развития Хвойнинского муниципального округа»</t>
  </si>
  <si>
    <t>Муниципальная программа «Развитие молодежной политики на территории Хвойнинского муниципального округа»</t>
  </si>
  <si>
    <t>Муниципальная программа «Развитие физической культуры и спорта на территории Хвойнинского муниципального округа»</t>
  </si>
  <si>
    <t>Муниципальная программа «Развитие культуры   Хвойнинского муниципального округа»</t>
  </si>
  <si>
    <t>Муниципальная программа «Управление муниципальными финансами Хвойнинского муниципального округа»</t>
  </si>
  <si>
    <t xml:space="preserve">Муниципальная программа «Развитие образования  в  Хвойнинском муниципальном округе»         </t>
  </si>
  <si>
    <t>Муниципальная программа «Развитие системы местного самоуправления, институтов гражданского общества и реализации государственной национальной политики на территории Хвойнинского муниципального округа»</t>
  </si>
  <si>
    <t>Муниципальная программа «Цифровая трансформация Хвойнинского муниципального округа»</t>
  </si>
  <si>
    <t>Муниципальная программа «Развитие строительства на территории Хвойнинского муниципального округа»</t>
  </si>
  <si>
    <t>Муниципальная программа «Развитие транспортной системы  Хвойнинского муниципального округа»</t>
  </si>
  <si>
    <t>Муниципальная программа «Защита населения и территорий  от чрезвычайных ситуаций, обеспечение пожарной безопасности  и безопасности людей на водных объектах на территории Хвойнинского муниципального округа»</t>
  </si>
  <si>
    <t xml:space="preserve">Муниципальная программа «Формирование комфортной  среды и модернизация системы коммунального хозяйства  Хвойнинского муниципального округа» </t>
  </si>
  <si>
    <t>04 0 00 00000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</si>
</sst>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 Cyr"/>
      <family val="2"/>
    </font>
    <font>
      <b/>
      <sz val="12"/>
      <color rgb="FF000000"/>
      <name val="Times New Roman"/>
      <family val="1"/>
      <charset val="204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0" fontId="5" fillId="0" borderId="0">
      <alignment horizontal="center"/>
    </xf>
    <xf numFmtId="0" fontId="3" fillId="0" borderId="0">
      <alignment wrapText="1"/>
    </xf>
    <xf numFmtId="0" fontId="3" fillId="0" borderId="0">
      <alignment horizontal="right"/>
    </xf>
    <xf numFmtId="4" fontId="3" fillId="3" borderId="3">
      <alignment horizontal="right" vertical="top" shrinkToFit="1"/>
    </xf>
    <xf numFmtId="0" fontId="6" fillId="0" borderId="3">
      <alignment horizontal="left"/>
    </xf>
    <xf numFmtId="4" fontId="6" fillId="4" borderId="3">
      <alignment horizontal="right" vertical="top" shrinkToFit="1"/>
    </xf>
  </cellStyleXfs>
  <cellXfs count="41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1" applyNumberFormat="1" applyFont="1" applyProtection="1">
      <protection locked="0"/>
    </xf>
    <xf numFmtId="0" fontId="2" fillId="0" borderId="0" xfId="2" applyNumberFormat="1" applyFont="1" applyProtection="1">
      <alignment horizontal="center"/>
      <protection locked="0"/>
    </xf>
    <xf numFmtId="0" fontId="2" fillId="0" borderId="0" xfId="3" applyNumberFormat="1" applyFont="1" applyProtection="1">
      <alignment wrapText="1"/>
      <protection locked="0"/>
    </xf>
    <xf numFmtId="0" fontId="2" fillId="0" borderId="0" xfId="4" applyNumberFormat="1" applyFont="1" applyProtection="1">
      <alignment horizontal="right"/>
      <protection locked="0"/>
    </xf>
    <xf numFmtId="0" fontId="4" fillId="0" borderId="2" xfId="1" applyNumberFormat="1" applyFont="1" applyBorder="1" applyProtection="1"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wrapText="1"/>
    </xf>
    <xf numFmtId="3" fontId="2" fillId="0" borderId="2" xfId="5" applyNumberFormat="1" applyFont="1" applyFill="1" applyBorder="1" applyAlignment="1" applyProtection="1">
      <alignment horizontal="center" shrinkToFit="1"/>
    </xf>
    <xf numFmtId="164" fontId="2" fillId="0" borderId="2" xfId="5" applyNumberFormat="1" applyFont="1" applyFill="1" applyBorder="1" applyAlignment="1" applyProtection="1">
      <alignment horizontal="center" shrinkToFit="1"/>
    </xf>
    <xf numFmtId="3" fontId="2" fillId="0" borderId="0" xfId="5" applyNumberFormat="1" applyFont="1" applyFill="1" applyBorder="1" applyAlignment="1" applyProtection="1">
      <alignment horizontal="center" shrinkToFi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4" fillId="0" borderId="2" xfId="6" applyNumberFormat="1" applyFont="1" applyBorder="1" applyProtection="1">
      <alignment horizontal="left"/>
      <protection locked="0"/>
    </xf>
    <xf numFmtId="3" fontId="4" fillId="0" borderId="2" xfId="7" applyNumberFormat="1" applyFont="1" applyFill="1" applyBorder="1" applyAlignment="1" applyProtection="1">
      <alignment horizontal="center" shrinkToFit="1"/>
      <protection locked="0"/>
    </xf>
    <xf numFmtId="3" fontId="4" fillId="0" borderId="2" xfId="5" applyNumberFormat="1" applyFont="1" applyFill="1" applyBorder="1" applyAlignment="1" applyProtection="1">
      <alignment horizontal="center" shrinkToFit="1"/>
    </xf>
    <xf numFmtId="164" fontId="4" fillId="0" borderId="2" xfId="5" applyNumberFormat="1" applyFont="1" applyFill="1" applyBorder="1" applyAlignment="1" applyProtection="1">
      <alignment horizontal="center" shrinkToFit="1"/>
    </xf>
    <xf numFmtId="164" fontId="7" fillId="0" borderId="2" xfId="5" applyNumberFormat="1" applyFont="1" applyFill="1" applyBorder="1" applyAlignment="1" applyProtection="1">
      <alignment horizontal="center" shrinkToFit="1"/>
    </xf>
    <xf numFmtId="0" fontId="4" fillId="0" borderId="0" xfId="1" applyNumberFormat="1" applyFont="1" applyProtection="1">
      <protection locked="0"/>
    </xf>
    <xf numFmtId="0" fontId="7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164" fontId="0" fillId="5" borderId="0" xfId="0" applyNumberFormat="1" applyFont="1" applyFill="1" applyAlignment="1">
      <alignment horizontal="right" wrapText="1"/>
    </xf>
    <xf numFmtId="4" fontId="1" fillId="0" borderId="0" xfId="0" applyNumberFormat="1" applyFont="1" applyFill="1" applyProtection="1">
      <protection locked="0"/>
    </xf>
    <xf numFmtId="164" fontId="8" fillId="5" borderId="0" xfId="0" applyNumberFormat="1" applyFont="1" applyFill="1" applyAlignment="1">
      <alignment horizontal="right" wrapText="1"/>
    </xf>
    <xf numFmtId="3" fontId="1" fillId="0" borderId="0" xfId="0" applyNumberFormat="1" applyFont="1" applyFill="1" applyProtection="1"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5" xfId="0" applyFont="1" applyBorder="1" applyAlignment="1">
      <alignment horizontal="justify" vertical="top" wrapText="1"/>
    </xf>
    <xf numFmtId="0" fontId="9" fillId="0" borderId="0" xfId="0" applyFont="1" applyAlignment="1">
      <alignment vertical="top" wrapText="1"/>
    </xf>
    <xf numFmtId="0" fontId="9" fillId="0" borderId="4" xfId="0" applyFont="1" applyBorder="1" applyAlignment="1">
      <alignment horizontal="justify" vertical="top" wrapText="1"/>
    </xf>
    <xf numFmtId="0" fontId="9" fillId="0" borderId="2" xfId="0" applyFont="1" applyBorder="1" applyAlignment="1">
      <alignment wrapText="1"/>
    </xf>
    <xf numFmtId="0" fontId="9" fillId="0" borderId="6" xfId="0" applyFont="1" applyBorder="1" applyAlignment="1">
      <alignment horizontal="justify" vertical="top" wrapText="1"/>
    </xf>
    <xf numFmtId="0" fontId="9" fillId="0" borderId="2" xfId="0" applyFont="1" applyBorder="1" applyAlignment="1">
      <alignment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4" fillId="0" borderId="2" xfId="0" applyNumberFormat="1" applyFont="1" applyFill="1" applyBorder="1" applyAlignment="1" applyProtection="1">
      <alignment horizontal="center" vertical="center" wrapText="1"/>
    </xf>
  </cellXfs>
  <cellStyles count="8">
    <cellStyle name="xl23" xfId="1"/>
    <cellStyle name="xl25" xfId="2"/>
    <cellStyle name="xl26" xfId="3"/>
    <cellStyle name="xl27" xfId="4"/>
    <cellStyle name="xl33" xfId="6"/>
    <cellStyle name="xl34" xfId="7"/>
    <cellStyle name="xl39" xfId="5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9"/>
  <sheetViews>
    <sheetView tabSelected="1" zoomScaleNormal="100" workbookViewId="0">
      <selection activeCell="E25" sqref="E25"/>
    </sheetView>
  </sheetViews>
  <sheetFormatPr defaultRowHeight="15.75"/>
  <cols>
    <col min="1" max="1" width="14.28515625" style="1" customWidth="1"/>
    <col min="2" max="2" width="40.7109375" style="1" customWidth="1"/>
    <col min="3" max="3" width="14.85546875" style="24" customWidth="1"/>
    <col min="4" max="4" width="14" style="24" customWidth="1"/>
    <col min="5" max="6" width="14.42578125" style="1" customWidth="1"/>
    <col min="7" max="7" width="15.42578125" style="1" customWidth="1"/>
    <col min="8" max="8" width="10.140625" style="1" customWidth="1"/>
    <col min="9" max="9" width="14" style="1" customWidth="1"/>
    <col min="10" max="10" width="9.5703125" style="1" customWidth="1"/>
    <col min="11" max="11" width="4" style="1" customWidth="1"/>
    <col min="12" max="14" width="0.140625" style="1" customWidth="1"/>
    <col min="15" max="15" width="9.140625" style="1" customWidth="1"/>
    <col min="16" max="256" width="9.140625" style="1"/>
    <col min="257" max="257" width="14.28515625" style="1" customWidth="1"/>
    <col min="258" max="258" width="40.7109375" style="1" customWidth="1"/>
    <col min="259" max="259" width="14.85546875" style="1" customWidth="1"/>
    <col min="260" max="260" width="14" style="1" customWidth="1"/>
    <col min="261" max="262" width="14.42578125" style="1" customWidth="1"/>
    <col min="263" max="263" width="15.42578125" style="1" customWidth="1"/>
    <col min="264" max="264" width="10.140625" style="1" customWidth="1"/>
    <col min="265" max="265" width="14" style="1" customWidth="1"/>
    <col min="266" max="266" width="9.5703125" style="1" customWidth="1"/>
    <col min="267" max="267" width="4" style="1" customWidth="1"/>
    <col min="268" max="270" width="0.140625" style="1" customWidth="1"/>
    <col min="271" max="271" width="9.140625" style="1" customWidth="1"/>
    <col min="272" max="512" width="9.140625" style="1"/>
    <col min="513" max="513" width="14.28515625" style="1" customWidth="1"/>
    <col min="514" max="514" width="40.7109375" style="1" customWidth="1"/>
    <col min="515" max="515" width="14.85546875" style="1" customWidth="1"/>
    <col min="516" max="516" width="14" style="1" customWidth="1"/>
    <col min="517" max="518" width="14.42578125" style="1" customWidth="1"/>
    <col min="519" max="519" width="15.42578125" style="1" customWidth="1"/>
    <col min="520" max="520" width="10.140625" style="1" customWidth="1"/>
    <col min="521" max="521" width="14" style="1" customWidth="1"/>
    <col min="522" max="522" width="9.5703125" style="1" customWidth="1"/>
    <col min="523" max="523" width="4" style="1" customWidth="1"/>
    <col min="524" max="526" width="0.140625" style="1" customWidth="1"/>
    <col min="527" max="527" width="9.140625" style="1" customWidth="1"/>
    <col min="528" max="768" width="9.140625" style="1"/>
    <col min="769" max="769" width="14.28515625" style="1" customWidth="1"/>
    <col min="770" max="770" width="40.7109375" style="1" customWidth="1"/>
    <col min="771" max="771" width="14.85546875" style="1" customWidth="1"/>
    <col min="772" max="772" width="14" style="1" customWidth="1"/>
    <col min="773" max="774" width="14.42578125" style="1" customWidth="1"/>
    <col min="775" max="775" width="15.42578125" style="1" customWidth="1"/>
    <col min="776" max="776" width="10.140625" style="1" customWidth="1"/>
    <col min="777" max="777" width="14" style="1" customWidth="1"/>
    <col min="778" max="778" width="9.5703125" style="1" customWidth="1"/>
    <col min="779" max="779" width="4" style="1" customWidth="1"/>
    <col min="780" max="782" width="0.140625" style="1" customWidth="1"/>
    <col min="783" max="783" width="9.140625" style="1" customWidth="1"/>
    <col min="784" max="1024" width="9.140625" style="1"/>
    <col min="1025" max="1025" width="14.28515625" style="1" customWidth="1"/>
    <col min="1026" max="1026" width="40.7109375" style="1" customWidth="1"/>
    <col min="1027" max="1027" width="14.85546875" style="1" customWidth="1"/>
    <col min="1028" max="1028" width="14" style="1" customWidth="1"/>
    <col min="1029" max="1030" width="14.42578125" style="1" customWidth="1"/>
    <col min="1031" max="1031" width="15.42578125" style="1" customWidth="1"/>
    <col min="1032" max="1032" width="10.140625" style="1" customWidth="1"/>
    <col min="1033" max="1033" width="14" style="1" customWidth="1"/>
    <col min="1034" max="1034" width="9.5703125" style="1" customWidth="1"/>
    <col min="1035" max="1035" width="4" style="1" customWidth="1"/>
    <col min="1036" max="1038" width="0.140625" style="1" customWidth="1"/>
    <col min="1039" max="1039" width="9.140625" style="1" customWidth="1"/>
    <col min="1040" max="1280" width="9.140625" style="1"/>
    <col min="1281" max="1281" width="14.28515625" style="1" customWidth="1"/>
    <col min="1282" max="1282" width="40.7109375" style="1" customWidth="1"/>
    <col min="1283" max="1283" width="14.85546875" style="1" customWidth="1"/>
    <col min="1284" max="1284" width="14" style="1" customWidth="1"/>
    <col min="1285" max="1286" width="14.42578125" style="1" customWidth="1"/>
    <col min="1287" max="1287" width="15.42578125" style="1" customWidth="1"/>
    <col min="1288" max="1288" width="10.140625" style="1" customWidth="1"/>
    <col min="1289" max="1289" width="14" style="1" customWidth="1"/>
    <col min="1290" max="1290" width="9.5703125" style="1" customWidth="1"/>
    <col min="1291" max="1291" width="4" style="1" customWidth="1"/>
    <col min="1292" max="1294" width="0.140625" style="1" customWidth="1"/>
    <col min="1295" max="1295" width="9.140625" style="1" customWidth="1"/>
    <col min="1296" max="1536" width="9.140625" style="1"/>
    <col min="1537" max="1537" width="14.28515625" style="1" customWidth="1"/>
    <col min="1538" max="1538" width="40.7109375" style="1" customWidth="1"/>
    <col min="1539" max="1539" width="14.85546875" style="1" customWidth="1"/>
    <col min="1540" max="1540" width="14" style="1" customWidth="1"/>
    <col min="1541" max="1542" width="14.42578125" style="1" customWidth="1"/>
    <col min="1543" max="1543" width="15.42578125" style="1" customWidth="1"/>
    <col min="1544" max="1544" width="10.140625" style="1" customWidth="1"/>
    <col min="1545" max="1545" width="14" style="1" customWidth="1"/>
    <col min="1546" max="1546" width="9.5703125" style="1" customWidth="1"/>
    <col min="1547" max="1547" width="4" style="1" customWidth="1"/>
    <col min="1548" max="1550" width="0.140625" style="1" customWidth="1"/>
    <col min="1551" max="1551" width="9.140625" style="1" customWidth="1"/>
    <col min="1552" max="1792" width="9.140625" style="1"/>
    <col min="1793" max="1793" width="14.28515625" style="1" customWidth="1"/>
    <col min="1794" max="1794" width="40.7109375" style="1" customWidth="1"/>
    <col min="1795" max="1795" width="14.85546875" style="1" customWidth="1"/>
    <col min="1796" max="1796" width="14" style="1" customWidth="1"/>
    <col min="1797" max="1798" width="14.42578125" style="1" customWidth="1"/>
    <col min="1799" max="1799" width="15.42578125" style="1" customWidth="1"/>
    <col min="1800" max="1800" width="10.140625" style="1" customWidth="1"/>
    <col min="1801" max="1801" width="14" style="1" customWidth="1"/>
    <col min="1802" max="1802" width="9.5703125" style="1" customWidth="1"/>
    <col min="1803" max="1803" width="4" style="1" customWidth="1"/>
    <col min="1804" max="1806" width="0.140625" style="1" customWidth="1"/>
    <col min="1807" max="1807" width="9.140625" style="1" customWidth="1"/>
    <col min="1808" max="2048" width="9.140625" style="1"/>
    <col min="2049" max="2049" width="14.28515625" style="1" customWidth="1"/>
    <col min="2050" max="2050" width="40.7109375" style="1" customWidth="1"/>
    <col min="2051" max="2051" width="14.85546875" style="1" customWidth="1"/>
    <col min="2052" max="2052" width="14" style="1" customWidth="1"/>
    <col min="2053" max="2054" width="14.42578125" style="1" customWidth="1"/>
    <col min="2055" max="2055" width="15.42578125" style="1" customWidth="1"/>
    <col min="2056" max="2056" width="10.140625" style="1" customWidth="1"/>
    <col min="2057" max="2057" width="14" style="1" customWidth="1"/>
    <col min="2058" max="2058" width="9.5703125" style="1" customWidth="1"/>
    <col min="2059" max="2059" width="4" style="1" customWidth="1"/>
    <col min="2060" max="2062" width="0.140625" style="1" customWidth="1"/>
    <col min="2063" max="2063" width="9.140625" style="1" customWidth="1"/>
    <col min="2064" max="2304" width="9.140625" style="1"/>
    <col min="2305" max="2305" width="14.28515625" style="1" customWidth="1"/>
    <col min="2306" max="2306" width="40.7109375" style="1" customWidth="1"/>
    <col min="2307" max="2307" width="14.85546875" style="1" customWidth="1"/>
    <col min="2308" max="2308" width="14" style="1" customWidth="1"/>
    <col min="2309" max="2310" width="14.42578125" style="1" customWidth="1"/>
    <col min="2311" max="2311" width="15.42578125" style="1" customWidth="1"/>
    <col min="2312" max="2312" width="10.140625" style="1" customWidth="1"/>
    <col min="2313" max="2313" width="14" style="1" customWidth="1"/>
    <col min="2314" max="2314" width="9.5703125" style="1" customWidth="1"/>
    <col min="2315" max="2315" width="4" style="1" customWidth="1"/>
    <col min="2316" max="2318" width="0.140625" style="1" customWidth="1"/>
    <col min="2319" max="2319" width="9.140625" style="1" customWidth="1"/>
    <col min="2320" max="2560" width="9.140625" style="1"/>
    <col min="2561" max="2561" width="14.28515625" style="1" customWidth="1"/>
    <col min="2562" max="2562" width="40.7109375" style="1" customWidth="1"/>
    <col min="2563" max="2563" width="14.85546875" style="1" customWidth="1"/>
    <col min="2564" max="2564" width="14" style="1" customWidth="1"/>
    <col min="2565" max="2566" width="14.42578125" style="1" customWidth="1"/>
    <col min="2567" max="2567" width="15.42578125" style="1" customWidth="1"/>
    <col min="2568" max="2568" width="10.140625" style="1" customWidth="1"/>
    <col min="2569" max="2569" width="14" style="1" customWidth="1"/>
    <col min="2570" max="2570" width="9.5703125" style="1" customWidth="1"/>
    <col min="2571" max="2571" width="4" style="1" customWidth="1"/>
    <col min="2572" max="2574" width="0.140625" style="1" customWidth="1"/>
    <col min="2575" max="2575" width="9.140625" style="1" customWidth="1"/>
    <col min="2576" max="2816" width="9.140625" style="1"/>
    <col min="2817" max="2817" width="14.28515625" style="1" customWidth="1"/>
    <col min="2818" max="2818" width="40.7109375" style="1" customWidth="1"/>
    <col min="2819" max="2819" width="14.85546875" style="1" customWidth="1"/>
    <col min="2820" max="2820" width="14" style="1" customWidth="1"/>
    <col min="2821" max="2822" width="14.42578125" style="1" customWidth="1"/>
    <col min="2823" max="2823" width="15.42578125" style="1" customWidth="1"/>
    <col min="2824" max="2824" width="10.140625" style="1" customWidth="1"/>
    <col min="2825" max="2825" width="14" style="1" customWidth="1"/>
    <col min="2826" max="2826" width="9.5703125" style="1" customWidth="1"/>
    <col min="2827" max="2827" width="4" style="1" customWidth="1"/>
    <col min="2828" max="2830" width="0.140625" style="1" customWidth="1"/>
    <col min="2831" max="2831" width="9.140625" style="1" customWidth="1"/>
    <col min="2832" max="3072" width="9.140625" style="1"/>
    <col min="3073" max="3073" width="14.28515625" style="1" customWidth="1"/>
    <col min="3074" max="3074" width="40.7109375" style="1" customWidth="1"/>
    <col min="3075" max="3075" width="14.85546875" style="1" customWidth="1"/>
    <col min="3076" max="3076" width="14" style="1" customWidth="1"/>
    <col min="3077" max="3078" width="14.42578125" style="1" customWidth="1"/>
    <col min="3079" max="3079" width="15.42578125" style="1" customWidth="1"/>
    <col min="3080" max="3080" width="10.140625" style="1" customWidth="1"/>
    <col min="3081" max="3081" width="14" style="1" customWidth="1"/>
    <col min="3082" max="3082" width="9.5703125" style="1" customWidth="1"/>
    <col min="3083" max="3083" width="4" style="1" customWidth="1"/>
    <col min="3084" max="3086" width="0.140625" style="1" customWidth="1"/>
    <col min="3087" max="3087" width="9.140625" style="1" customWidth="1"/>
    <col min="3088" max="3328" width="9.140625" style="1"/>
    <col min="3329" max="3329" width="14.28515625" style="1" customWidth="1"/>
    <col min="3330" max="3330" width="40.7109375" style="1" customWidth="1"/>
    <col min="3331" max="3331" width="14.85546875" style="1" customWidth="1"/>
    <col min="3332" max="3332" width="14" style="1" customWidth="1"/>
    <col min="3333" max="3334" width="14.42578125" style="1" customWidth="1"/>
    <col min="3335" max="3335" width="15.42578125" style="1" customWidth="1"/>
    <col min="3336" max="3336" width="10.140625" style="1" customWidth="1"/>
    <col min="3337" max="3337" width="14" style="1" customWidth="1"/>
    <col min="3338" max="3338" width="9.5703125" style="1" customWidth="1"/>
    <col min="3339" max="3339" width="4" style="1" customWidth="1"/>
    <col min="3340" max="3342" width="0.140625" style="1" customWidth="1"/>
    <col min="3343" max="3343" width="9.140625" style="1" customWidth="1"/>
    <col min="3344" max="3584" width="9.140625" style="1"/>
    <col min="3585" max="3585" width="14.28515625" style="1" customWidth="1"/>
    <col min="3586" max="3586" width="40.7109375" style="1" customWidth="1"/>
    <col min="3587" max="3587" width="14.85546875" style="1" customWidth="1"/>
    <col min="3588" max="3588" width="14" style="1" customWidth="1"/>
    <col min="3589" max="3590" width="14.42578125" style="1" customWidth="1"/>
    <col min="3591" max="3591" width="15.42578125" style="1" customWidth="1"/>
    <col min="3592" max="3592" width="10.140625" style="1" customWidth="1"/>
    <col min="3593" max="3593" width="14" style="1" customWidth="1"/>
    <col min="3594" max="3594" width="9.5703125" style="1" customWidth="1"/>
    <col min="3595" max="3595" width="4" style="1" customWidth="1"/>
    <col min="3596" max="3598" width="0.140625" style="1" customWidth="1"/>
    <col min="3599" max="3599" width="9.140625" style="1" customWidth="1"/>
    <col min="3600" max="3840" width="9.140625" style="1"/>
    <col min="3841" max="3841" width="14.28515625" style="1" customWidth="1"/>
    <col min="3842" max="3842" width="40.7109375" style="1" customWidth="1"/>
    <col min="3843" max="3843" width="14.85546875" style="1" customWidth="1"/>
    <col min="3844" max="3844" width="14" style="1" customWidth="1"/>
    <col min="3845" max="3846" width="14.42578125" style="1" customWidth="1"/>
    <col min="3847" max="3847" width="15.42578125" style="1" customWidth="1"/>
    <col min="3848" max="3848" width="10.140625" style="1" customWidth="1"/>
    <col min="3849" max="3849" width="14" style="1" customWidth="1"/>
    <col min="3850" max="3850" width="9.5703125" style="1" customWidth="1"/>
    <col min="3851" max="3851" width="4" style="1" customWidth="1"/>
    <col min="3852" max="3854" width="0.140625" style="1" customWidth="1"/>
    <col min="3855" max="3855" width="9.140625" style="1" customWidth="1"/>
    <col min="3856" max="4096" width="9.140625" style="1"/>
    <col min="4097" max="4097" width="14.28515625" style="1" customWidth="1"/>
    <col min="4098" max="4098" width="40.7109375" style="1" customWidth="1"/>
    <col min="4099" max="4099" width="14.85546875" style="1" customWidth="1"/>
    <col min="4100" max="4100" width="14" style="1" customWidth="1"/>
    <col min="4101" max="4102" width="14.42578125" style="1" customWidth="1"/>
    <col min="4103" max="4103" width="15.42578125" style="1" customWidth="1"/>
    <col min="4104" max="4104" width="10.140625" style="1" customWidth="1"/>
    <col min="4105" max="4105" width="14" style="1" customWidth="1"/>
    <col min="4106" max="4106" width="9.5703125" style="1" customWidth="1"/>
    <col min="4107" max="4107" width="4" style="1" customWidth="1"/>
    <col min="4108" max="4110" width="0.140625" style="1" customWidth="1"/>
    <col min="4111" max="4111" width="9.140625" style="1" customWidth="1"/>
    <col min="4112" max="4352" width="9.140625" style="1"/>
    <col min="4353" max="4353" width="14.28515625" style="1" customWidth="1"/>
    <col min="4354" max="4354" width="40.7109375" style="1" customWidth="1"/>
    <col min="4355" max="4355" width="14.85546875" style="1" customWidth="1"/>
    <col min="4356" max="4356" width="14" style="1" customWidth="1"/>
    <col min="4357" max="4358" width="14.42578125" style="1" customWidth="1"/>
    <col min="4359" max="4359" width="15.42578125" style="1" customWidth="1"/>
    <col min="4360" max="4360" width="10.140625" style="1" customWidth="1"/>
    <col min="4361" max="4361" width="14" style="1" customWidth="1"/>
    <col min="4362" max="4362" width="9.5703125" style="1" customWidth="1"/>
    <col min="4363" max="4363" width="4" style="1" customWidth="1"/>
    <col min="4364" max="4366" width="0.140625" style="1" customWidth="1"/>
    <col min="4367" max="4367" width="9.140625" style="1" customWidth="1"/>
    <col min="4368" max="4608" width="9.140625" style="1"/>
    <col min="4609" max="4609" width="14.28515625" style="1" customWidth="1"/>
    <col min="4610" max="4610" width="40.7109375" style="1" customWidth="1"/>
    <col min="4611" max="4611" width="14.85546875" style="1" customWidth="1"/>
    <col min="4612" max="4612" width="14" style="1" customWidth="1"/>
    <col min="4613" max="4614" width="14.42578125" style="1" customWidth="1"/>
    <col min="4615" max="4615" width="15.42578125" style="1" customWidth="1"/>
    <col min="4616" max="4616" width="10.140625" style="1" customWidth="1"/>
    <col min="4617" max="4617" width="14" style="1" customWidth="1"/>
    <col min="4618" max="4618" width="9.5703125" style="1" customWidth="1"/>
    <col min="4619" max="4619" width="4" style="1" customWidth="1"/>
    <col min="4620" max="4622" width="0.140625" style="1" customWidth="1"/>
    <col min="4623" max="4623" width="9.140625" style="1" customWidth="1"/>
    <col min="4624" max="4864" width="9.140625" style="1"/>
    <col min="4865" max="4865" width="14.28515625" style="1" customWidth="1"/>
    <col min="4866" max="4866" width="40.7109375" style="1" customWidth="1"/>
    <col min="4867" max="4867" width="14.85546875" style="1" customWidth="1"/>
    <col min="4868" max="4868" width="14" style="1" customWidth="1"/>
    <col min="4869" max="4870" width="14.42578125" style="1" customWidth="1"/>
    <col min="4871" max="4871" width="15.42578125" style="1" customWidth="1"/>
    <col min="4872" max="4872" width="10.140625" style="1" customWidth="1"/>
    <col min="4873" max="4873" width="14" style="1" customWidth="1"/>
    <col min="4874" max="4874" width="9.5703125" style="1" customWidth="1"/>
    <col min="4875" max="4875" width="4" style="1" customWidth="1"/>
    <col min="4876" max="4878" width="0.140625" style="1" customWidth="1"/>
    <col min="4879" max="4879" width="9.140625" style="1" customWidth="1"/>
    <col min="4880" max="5120" width="9.140625" style="1"/>
    <col min="5121" max="5121" width="14.28515625" style="1" customWidth="1"/>
    <col min="5122" max="5122" width="40.7109375" style="1" customWidth="1"/>
    <col min="5123" max="5123" width="14.85546875" style="1" customWidth="1"/>
    <col min="5124" max="5124" width="14" style="1" customWidth="1"/>
    <col min="5125" max="5126" width="14.42578125" style="1" customWidth="1"/>
    <col min="5127" max="5127" width="15.42578125" style="1" customWidth="1"/>
    <col min="5128" max="5128" width="10.140625" style="1" customWidth="1"/>
    <col min="5129" max="5129" width="14" style="1" customWidth="1"/>
    <col min="5130" max="5130" width="9.5703125" style="1" customWidth="1"/>
    <col min="5131" max="5131" width="4" style="1" customWidth="1"/>
    <col min="5132" max="5134" width="0.140625" style="1" customWidth="1"/>
    <col min="5135" max="5135" width="9.140625" style="1" customWidth="1"/>
    <col min="5136" max="5376" width="9.140625" style="1"/>
    <col min="5377" max="5377" width="14.28515625" style="1" customWidth="1"/>
    <col min="5378" max="5378" width="40.7109375" style="1" customWidth="1"/>
    <col min="5379" max="5379" width="14.85546875" style="1" customWidth="1"/>
    <col min="5380" max="5380" width="14" style="1" customWidth="1"/>
    <col min="5381" max="5382" width="14.42578125" style="1" customWidth="1"/>
    <col min="5383" max="5383" width="15.42578125" style="1" customWidth="1"/>
    <col min="5384" max="5384" width="10.140625" style="1" customWidth="1"/>
    <col min="5385" max="5385" width="14" style="1" customWidth="1"/>
    <col min="5386" max="5386" width="9.5703125" style="1" customWidth="1"/>
    <col min="5387" max="5387" width="4" style="1" customWidth="1"/>
    <col min="5388" max="5390" width="0.140625" style="1" customWidth="1"/>
    <col min="5391" max="5391" width="9.140625" style="1" customWidth="1"/>
    <col min="5392" max="5632" width="9.140625" style="1"/>
    <col min="5633" max="5633" width="14.28515625" style="1" customWidth="1"/>
    <col min="5634" max="5634" width="40.7109375" style="1" customWidth="1"/>
    <col min="5635" max="5635" width="14.85546875" style="1" customWidth="1"/>
    <col min="5636" max="5636" width="14" style="1" customWidth="1"/>
    <col min="5637" max="5638" width="14.42578125" style="1" customWidth="1"/>
    <col min="5639" max="5639" width="15.42578125" style="1" customWidth="1"/>
    <col min="5640" max="5640" width="10.140625" style="1" customWidth="1"/>
    <col min="5641" max="5641" width="14" style="1" customWidth="1"/>
    <col min="5642" max="5642" width="9.5703125" style="1" customWidth="1"/>
    <col min="5643" max="5643" width="4" style="1" customWidth="1"/>
    <col min="5644" max="5646" width="0.140625" style="1" customWidth="1"/>
    <col min="5647" max="5647" width="9.140625" style="1" customWidth="1"/>
    <col min="5648" max="5888" width="9.140625" style="1"/>
    <col min="5889" max="5889" width="14.28515625" style="1" customWidth="1"/>
    <col min="5890" max="5890" width="40.7109375" style="1" customWidth="1"/>
    <col min="5891" max="5891" width="14.85546875" style="1" customWidth="1"/>
    <col min="5892" max="5892" width="14" style="1" customWidth="1"/>
    <col min="5893" max="5894" width="14.42578125" style="1" customWidth="1"/>
    <col min="5895" max="5895" width="15.42578125" style="1" customWidth="1"/>
    <col min="5896" max="5896" width="10.140625" style="1" customWidth="1"/>
    <col min="5897" max="5897" width="14" style="1" customWidth="1"/>
    <col min="5898" max="5898" width="9.5703125" style="1" customWidth="1"/>
    <col min="5899" max="5899" width="4" style="1" customWidth="1"/>
    <col min="5900" max="5902" width="0.140625" style="1" customWidth="1"/>
    <col min="5903" max="5903" width="9.140625" style="1" customWidth="1"/>
    <col min="5904" max="6144" width="9.140625" style="1"/>
    <col min="6145" max="6145" width="14.28515625" style="1" customWidth="1"/>
    <col min="6146" max="6146" width="40.7109375" style="1" customWidth="1"/>
    <col min="6147" max="6147" width="14.85546875" style="1" customWidth="1"/>
    <col min="6148" max="6148" width="14" style="1" customWidth="1"/>
    <col min="6149" max="6150" width="14.42578125" style="1" customWidth="1"/>
    <col min="6151" max="6151" width="15.42578125" style="1" customWidth="1"/>
    <col min="6152" max="6152" width="10.140625" style="1" customWidth="1"/>
    <col min="6153" max="6153" width="14" style="1" customWidth="1"/>
    <col min="6154" max="6154" width="9.5703125" style="1" customWidth="1"/>
    <col min="6155" max="6155" width="4" style="1" customWidth="1"/>
    <col min="6156" max="6158" width="0.140625" style="1" customWidth="1"/>
    <col min="6159" max="6159" width="9.140625" style="1" customWidth="1"/>
    <col min="6160" max="6400" width="9.140625" style="1"/>
    <col min="6401" max="6401" width="14.28515625" style="1" customWidth="1"/>
    <col min="6402" max="6402" width="40.7109375" style="1" customWidth="1"/>
    <col min="6403" max="6403" width="14.85546875" style="1" customWidth="1"/>
    <col min="6404" max="6404" width="14" style="1" customWidth="1"/>
    <col min="6405" max="6406" width="14.42578125" style="1" customWidth="1"/>
    <col min="6407" max="6407" width="15.42578125" style="1" customWidth="1"/>
    <col min="6408" max="6408" width="10.140625" style="1" customWidth="1"/>
    <col min="6409" max="6409" width="14" style="1" customWidth="1"/>
    <col min="6410" max="6410" width="9.5703125" style="1" customWidth="1"/>
    <col min="6411" max="6411" width="4" style="1" customWidth="1"/>
    <col min="6412" max="6414" width="0.140625" style="1" customWidth="1"/>
    <col min="6415" max="6415" width="9.140625" style="1" customWidth="1"/>
    <col min="6416" max="6656" width="9.140625" style="1"/>
    <col min="6657" max="6657" width="14.28515625" style="1" customWidth="1"/>
    <col min="6658" max="6658" width="40.7109375" style="1" customWidth="1"/>
    <col min="6659" max="6659" width="14.85546875" style="1" customWidth="1"/>
    <col min="6660" max="6660" width="14" style="1" customWidth="1"/>
    <col min="6661" max="6662" width="14.42578125" style="1" customWidth="1"/>
    <col min="6663" max="6663" width="15.42578125" style="1" customWidth="1"/>
    <col min="6664" max="6664" width="10.140625" style="1" customWidth="1"/>
    <col min="6665" max="6665" width="14" style="1" customWidth="1"/>
    <col min="6666" max="6666" width="9.5703125" style="1" customWidth="1"/>
    <col min="6667" max="6667" width="4" style="1" customWidth="1"/>
    <col min="6668" max="6670" width="0.140625" style="1" customWidth="1"/>
    <col min="6671" max="6671" width="9.140625" style="1" customWidth="1"/>
    <col min="6672" max="6912" width="9.140625" style="1"/>
    <col min="6913" max="6913" width="14.28515625" style="1" customWidth="1"/>
    <col min="6914" max="6914" width="40.7109375" style="1" customWidth="1"/>
    <col min="6915" max="6915" width="14.85546875" style="1" customWidth="1"/>
    <col min="6916" max="6916" width="14" style="1" customWidth="1"/>
    <col min="6917" max="6918" width="14.42578125" style="1" customWidth="1"/>
    <col min="6919" max="6919" width="15.42578125" style="1" customWidth="1"/>
    <col min="6920" max="6920" width="10.140625" style="1" customWidth="1"/>
    <col min="6921" max="6921" width="14" style="1" customWidth="1"/>
    <col min="6922" max="6922" width="9.5703125" style="1" customWidth="1"/>
    <col min="6923" max="6923" width="4" style="1" customWidth="1"/>
    <col min="6924" max="6926" width="0.140625" style="1" customWidth="1"/>
    <col min="6927" max="6927" width="9.140625" style="1" customWidth="1"/>
    <col min="6928" max="7168" width="9.140625" style="1"/>
    <col min="7169" max="7169" width="14.28515625" style="1" customWidth="1"/>
    <col min="7170" max="7170" width="40.7109375" style="1" customWidth="1"/>
    <col min="7171" max="7171" width="14.85546875" style="1" customWidth="1"/>
    <col min="7172" max="7172" width="14" style="1" customWidth="1"/>
    <col min="7173" max="7174" width="14.42578125" style="1" customWidth="1"/>
    <col min="7175" max="7175" width="15.42578125" style="1" customWidth="1"/>
    <col min="7176" max="7176" width="10.140625" style="1" customWidth="1"/>
    <col min="7177" max="7177" width="14" style="1" customWidth="1"/>
    <col min="7178" max="7178" width="9.5703125" style="1" customWidth="1"/>
    <col min="7179" max="7179" width="4" style="1" customWidth="1"/>
    <col min="7180" max="7182" width="0.140625" style="1" customWidth="1"/>
    <col min="7183" max="7183" width="9.140625" style="1" customWidth="1"/>
    <col min="7184" max="7424" width="9.140625" style="1"/>
    <col min="7425" max="7425" width="14.28515625" style="1" customWidth="1"/>
    <col min="7426" max="7426" width="40.7109375" style="1" customWidth="1"/>
    <col min="7427" max="7427" width="14.85546875" style="1" customWidth="1"/>
    <col min="7428" max="7428" width="14" style="1" customWidth="1"/>
    <col min="7429" max="7430" width="14.42578125" style="1" customWidth="1"/>
    <col min="7431" max="7431" width="15.42578125" style="1" customWidth="1"/>
    <col min="7432" max="7432" width="10.140625" style="1" customWidth="1"/>
    <col min="7433" max="7433" width="14" style="1" customWidth="1"/>
    <col min="7434" max="7434" width="9.5703125" style="1" customWidth="1"/>
    <col min="7435" max="7435" width="4" style="1" customWidth="1"/>
    <col min="7436" max="7438" width="0.140625" style="1" customWidth="1"/>
    <col min="7439" max="7439" width="9.140625" style="1" customWidth="1"/>
    <col min="7440" max="7680" width="9.140625" style="1"/>
    <col min="7681" max="7681" width="14.28515625" style="1" customWidth="1"/>
    <col min="7682" max="7682" width="40.7109375" style="1" customWidth="1"/>
    <col min="7683" max="7683" width="14.85546875" style="1" customWidth="1"/>
    <col min="7684" max="7684" width="14" style="1" customWidth="1"/>
    <col min="7685" max="7686" width="14.42578125" style="1" customWidth="1"/>
    <col min="7687" max="7687" width="15.42578125" style="1" customWidth="1"/>
    <col min="7688" max="7688" width="10.140625" style="1" customWidth="1"/>
    <col min="7689" max="7689" width="14" style="1" customWidth="1"/>
    <col min="7690" max="7690" width="9.5703125" style="1" customWidth="1"/>
    <col min="7691" max="7691" width="4" style="1" customWidth="1"/>
    <col min="7692" max="7694" width="0.140625" style="1" customWidth="1"/>
    <col min="7695" max="7695" width="9.140625" style="1" customWidth="1"/>
    <col min="7696" max="7936" width="9.140625" style="1"/>
    <col min="7937" max="7937" width="14.28515625" style="1" customWidth="1"/>
    <col min="7938" max="7938" width="40.7109375" style="1" customWidth="1"/>
    <col min="7939" max="7939" width="14.85546875" style="1" customWidth="1"/>
    <col min="7940" max="7940" width="14" style="1" customWidth="1"/>
    <col min="7941" max="7942" width="14.42578125" style="1" customWidth="1"/>
    <col min="7943" max="7943" width="15.42578125" style="1" customWidth="1"/>
    <col min="7944" max="7944" width="10.140625" style="1" customWidth="1"/>
    <col min="7945" max="7945" width="14" style="1" customWidth="1"/>
    <col min="7946" max="7946" width="9.5703125" style="1" customWidth="1"/>
    <col min="7947" max="7947" width="4" style="1" customWidth="1"/>
    <col min="7948" max="7950" width="0.140625" style="1" customWidth="1"/>
    <col min="7951" max="7951" width="9.140625" style="1" customWidth="1"/>
    <col min="7952" max="8192" width="9.140625" style="1"/>
    <col min="8193" max="8193" width="14.28515625" style="1" customWidth="1"/>
    <col min="8194" max="8194" width="40.7109375" style="1" customWidth="1"/>
    <col min="8195" max="8195" width="14.85546875" style="1" customWidth="1"/>
    <col min="8196" max="8196" width="14" style="1" customWidth="1"/>
    <col min="8197" max="8198" width="14.42578125" style="1" customWidth="1"/>
    <col min="8199" max="8199" width="15.42578125" style="1" customWidth="1"/>
    <col min="8200" max="8200" width="10.140625" style="1" customWidth="1"/>
    <col min="8201" max="8201" width="14" style="1" customWidth="1"/>
    <col min="8202" max="8202" width="9.5703125" style="1" customWidth="1"/>
    <col min="8203" max="8203" width="4" style="1" customWidth="1"/>
    <col min="8204" max="8206" width="0.140625" style="1" customWidth="1"/>
    <col min="8207" max="8207" width="9.140625" style="1" customWidth="1"/>
    <col min="8208" max="8448" width="9.140625" style="1"/>
    <col min="8449" max="8449" width="14.28515625" style="1" customWidth="1"/>
    <col min="8450" max="8450" width="40.7109375" style="1" customWidth="1"/>
    <col min="8451" max="8451" width="14.85546875" style="1" customWidth="1"/>
    <col min="8452" max="8452" width="14" style="1" customWidth="1"/>
    <col min="8453" max="8454" width="14.42578125" style="1" customWidth="1"/>
    <col min="8455" max="8455" width="15.42578125" style="1" customWidth="1"/>
    <col min="8456" max="8456" width="10.140625" style="1" customWidth="1"/>
    <col min="8457" max="8457" width="14" style="1" customWidth="1"/>
    <col min="8458" max="8458" width="9.5703125" style="1" customWidth="1"/>
    <col min="8459" max="8459" width="4" style="1" customWidth="1"/>
    <col min="8460" max="8462" width="0.140625" style="1" customWidth="1"/>
    <col min="8463" max="8463" width="9.140625" style="1" customWidth="1"/>
    <col min="8464" max="8704" width="9.140625" style="1"/>
    <col min="8705" max="8705" width="14.28515625" style="1" customWidth="1"/>
    <col min="8706" max="8706" width="40.7109375" style="1" customWidth="1"/>
    <col min="8707" max="8707" width="14.85546875" style="1" customWidth="1"/>
    <col min="8708" max="8708" width="14" style="1" customWidth="1"/>
    <col min="8709" max="8710" width="14.42578125" style="1" customWidth="1"/>
    <col min="8711" max="8711" width="15.42578125" style="1" customWidth="1"/>
    <col min="8712" max="8712" width="10.140625" style="1" customWidth="1"/>
    <col min="8713" max="8713" width="14" style="1" customWidth="1"/>
    <col min="8714" max="8714" width="9.5703125" style="1" customWidth="1"/>
    <col min="8715" max="8715" width="4" style="1" customWidth="1"/>
    <col min="8716" max="8718" width="0.140625" style="1" customWidth="1"/>
    <col min="8719" max="8719" width="9.140625" style="1" customWidth="1"/>
    <col min="8720" max="8960" width="9.140625" style="1"/>
    <col min="8961" max="8961" width="14.28515625" style="1" customWidth="1"/>
    <col min="8962" max="8962" width="40.7109375" style="1" customWidth="1"/>
    <col min="8963" max="8963" width="14.85546875" style="1" customWidth="1"/>
    <col min="8964" max="8964" width="14" style="1" customWidth="1"/>
    <col min="8965" max="8966" width="14.42578125" style="1" customWidth="1"/>
    <col min="8967" max="8967" width="15.42578125" style="1" customWidth="1"/>
    <col min="8968" max="8968" width="10.140625" style="1" customWidth="1"/>
    <col min="8969" max="8969" width="14" style="1" customWidth="1"/>
    <col min="8970" max="8970" width="9.5703125" style="1" customWidth="1"/>
    <col min="8971" max="8971" width="4" style="1" customWidth="1"/>
    <col min="8972" max="8974" width="0.140625" style="1" customWidth="1"/>
    <col min="8975" max="8975" width="9.140625" style="1" customWidth="1"/>
    <col min="8976" max="9216" width="9.140625" style="1"/>
    <col min="9217" max="9217" width="14.28515625" style="1" customWidth="1"/>
    <col min="9218" max="9218" width="40.7109375" style="1" customWidth="1"/>
    <col min="9219" max="9219" width="14.85546875" style="1" customWidth="1"/>
    <col min="9220" max="9220" width="14" style="1" customWidth="1"/>
    <col min="9221" max="9222" width="14.42578125" style="1" customWidth="1"/>
    <col min="9223" max="9223" width="15.42578125" style="1" customWidth="1"/>
    <col min="9224" max="9224" width="10.140625" style="1" customWidth="1"/>
    <col min="9225" max="9225" width="14" style="1" customWidth="1"/>
    <col min="9226" max="9226" width="9.5703125" style="1" customWidth="1"/>
    <col min="9227" max="9227" width="4" style="1" customWidth="1"/>
    <col min="9228" max="9230" width="0.140625" style="1" customWidth="1"/>
    <col min="9231" max="9231" width="9.140625" style="1" customWidth="1"/>
    <col min="9232" max="9472" width="9.140625" style="1"/>
    <col min="9473" max="9473" width="14.28515625" style="1" customWidth="1"/>
    <col min="9474" max="9474" width="40.7109375" style="1" customWidth="1"/>
    <col min="9475" max="9475" width="14.85546875" style="1" customWidth="1"/>
    <col min="9476" max="9476" width="14" style="1" customWidth="1"/>
    <col min="9477" max="9478" width="14.42578125" style="1" customWidth="1"/>
    <col min="9479" max="9479" width="15.42578125" style="1" customWidth="1"/>
    <col min="9480" max="9480" width="10.140625" style="1" customWidth="1"/>
    <col min="9481" max="9481" width="14" style="1" customWidth="1"/>
    <col min="9482" max="9482" width="9.5703125" style="1" customWidth="1"/>
    <col min="9483" max="9483" width="4" style="1" customWidth="1"/>
    <col min="9484" max="9486" width="0.140625" style="1" customWidth="1"/>
    <col min="9487" max="9487" width="9.140625" style="1" customWidth="1"/>
    <col min="9488" max="9728" width="9.140625" style="1"/>
    <col min="9729" max="9729" width="14.28515625" style="1" customWidth="1"/>
    <col min="9730" max="9730" width="40.7109375" style="1" customWidth="1"/>
    <col min="9731" max="9731" width="14.85546875" style="1" customWidth="1"/>
    <col min="9732" max="9732" width="14" style="1" customWidth="1"/>
    <col min="9733" max="9734" width="14.42578125" style="1" customWidth="1"/>
    <col min="9735" max="9735" width="15.42578125" style="1" customWidth="1"/>
    <col min="9736" max="9736" width="10.140625" style="1" customWidth="1"/>
    <col min="9737" max="9737" width="14" style="1" customWidth="1"/>
    <col min="9738" max="9738" width="9.5703125" style="1" customWidth="1"/>
    <col min="9739" max="9739" width="4" style="1" customWidth="1"/>
    <col min="9740" max="9742" width="0.140625" style="1" customWidth="1"/>
    <col min="9743" max="9743" width="9.140625" style="1" customWidth="1"/>
    <col min="9744" max="9984" width="9.140625" style="1"/>
    <col min="9985" max="9985" width="14.28515625" style="1" customWidth="1"/>
    <col min="9986" max="9986" width="40.7109375" style="1" customWidth="1"/>
    <col min="9987" max="9987" width="14.85546875" style="1" customWidth="1"/>
    <col min="9988" max="9988" width="14" style="1" customWidth="1"/>
    <col min="9989" max="9990" width="14.42578125" style="1" customWidth="1"/>
    <col min="9991" max="9991" width="15.42578125" style="1" customWidth="1"/>
    <col min="9992" max="9992" width="10.140625" style="1" customWidth="1"/>
    <col min="9993" max="9993" width="14" style="1" customWidth="1"/>
    <col min="9994" max="9994" width="9.5703125" style="1" customWidth="1"/>
    <col min="9995" max="9995" width="4" style="1" customWidth="1"/>
    <col min="9996" max="9998" width="0.140625" style="1" customWidth="1"/>
    <col min="9999" max="9999" width="9.140625" style="1" customWidth="1"/>
    <col min="10000" max="10240" width="9.140625" style="1"/>
    <col min="10241" max="10241" width="14.28515625" style="1" customWidth="1"/>
    <col min="10242" max="10242" width="40.7109375" style="1" customWidth="1"/>
    <col min="10243" max="10243" width="14.85546875" style="1" customWidth="1"/>
    <col min="10244" max="10244" width="14" style="1" customWidth="1"/>
    <col min="10245" max="10246" width="14.42578125" style="1" customWidth="1"/>
    <col min="10247" max="10247" width="15.42578125" style="1" customWidth="1"/>
    <col min="10248" max="10248" width="10.140625" style="1" customWidth="1"/>
    <col min="10249" max="10249" width="14" style="1" customWidth="1"/>
    <col min="10250" max="10250" width="9.5703125" style="1" customWidth="1"/>
    <col min="10251" max="10251" width="4" style="1" customWidth="1"/>
    <col min="10252" max="10254" width="0.140625" style="1" customWidth="1"/>
    <col min="10255" max="10255" width="9.140625" style="1" customWidth="1"/>
    <col min="10256" max="10496" width="9.140625" style="1"/>
    <col min="10497" max="10497" width="14.28515625" style="1" customWidth="1"/>
    <col min="10498" max="10498" width="40.7109375" style="1" customWidth="1"/>
    <col min="10499" max="10499" width="14.85546875" style="1" customWidth="1"/>
    <col min="10500" max="10500" width="14" style="1" customWidth="1"/>
    <col min="10501" max="10502" width="14.42578125" style="1" customWidth="1"/>
    <col min="10503" max="10503" width="15.42578125" style="1" customWidth="1"/>
    <col min="10504" max="10504" width="10.140625" style="1" customWidth="1"/>
    <col min="10505" max="10505" width="14" style="1" customWidth="1"/>
    <col min="10506" max="10506" width="9.5703125" style="1" customWidth="1"/>
    <col min="10507" max="10507" width="4" style="1" customWidth="1"/>
    <col min="10508" max="10510" width="0.140625" style="1" customWidth="1"/>
    <col min="10511" max="10511" width="9.140625" style="1" customWidth="1"/>
    <col min="10512" max="10752" width="9.140625" style="1"/>
    <col min="10753" max="10753" width="14.28515625" style="1" customWidth="1"/>
    <col min="10754" max="10754" width="40.7109375" style="1" customWidth="1"/>
    <col min="10755" max="10755" width="14.85546875" style="1" customWidth="1"/>
    <col min="10756" max="10756" width="14" style="1" customWidth="1"/>
    <col min="10757" max="10758" width="14.42578125" style="1" customWidth="1"/>
    <col min="10759" max="10759" width="15.42578125" style="1" customWidth="1"/>
    <col min="10760" max="10760" width="10.140625" style="1" customWidth="1"/>
    <col min="10761" max="10761" width="14" style="1" customWidth="1"/>
    <col min="10762" max="10762" width="9.5703125" style="1" customWidth="1"/>
    <col min="10763" max="10763" width="4" style="1" customWidth="1"/>
    <col min="10764" max="10766" width="0.140625" style="1" customWidth="1"/>
    <col min="10767" max="10767" width="9.140625" style="1" customWidth="1"/>
    <col min="10768" max="11008" width="9.140625" style="1"/>
    <col min="11009" max="11009" width="14.28515625" style="1" customWidth="1"/>
    <col min="11010" max="11010" width="40.7109375" style="1" customWidth="1"/>
    <col min="11011" max="11011" width="14.85546875" style="1" customWidth="1"/>
    <col min="11012" max="11012" width="14" style="1" customWidth="1"/>
    <col min="11013" max="11014" width="14.42578125" style="1" customWidth="1"/>
    <col min="11015" max="11015" width="15.42578125" style="1" customWidth="1"/>
    <col min="11016" max="11016" width="10.140625" style="1" customWidth="1"/>
    <col min="11017" max="11017" width="14" style="1" customWidth="1"/>
    <col min="11018" max="11018" width="9.5703125" style="1" customWidth="1"/>
    <col min="11019" max="11019" width="4" style="1" customWidth="1"/>
    <col min="11020" max="11022" width="0.140625" style="1" customWidth="1"/>
    <col min="11023" max="11023" width="9.140625" style="1" customWidth="1"/>
    <col min="11024" max="11264" width="9.140625" style="1"/>
    <col min="11265" max="11265" width="14.28515625" style="1" customWidth="1"/>
    <col min="11266" max="11266" width="40.7109375" style="1" customWidth="1"/>
    <col min="11267" max="11267" width="14.85546875" style="1" customWidth="1"/>
    <col min="11268" max="11268" width="14" style="1" customWidth="1"/>
    <col min="11269" max="11270" width="14.42578125" style="1" customWidth="1"/>
    <col min="11271" max="11271" width="15.42578125" style="1" customWidth="1"/>
    <col min="11272" max="11272" width="10.140625" style="1" customWidth="1"/>
    <col min="11273" max="11273" width="14" style="1" customWidth="1"/>
    <col min="11274" max="11274" width="9.5703125" style="1" customWidth="1"/>
    <col min="11275" max="11275" width="4" style="1" customWidth="1"/>
    <col min="11276" max="11278" width="0.140625" style="1" customWidth="1"/>
    <col min="11279" max="11279" width="9.140625" style="1" customWidth="1"/>
    <col min="11280" max="11520" width="9.140625" style="1"/>
    <col min="11521" max="11521" width="14.28515625" style="1" customWidth="1"/>
    <col min="11522" max="11522" width="40.7109375" style="1" customWidth="1"/>
    <col min="11523" max="11523" width="14.85546875" style="1" customWidth="1"/>
    <col min="11524" max="11524" width="14" style="1" customWidth="1"/>
    <col min="11525" max="11526" width="14.42578125" style="1" customWidth="1"/>
    <col min="11527" max="11527" width="15.42578125" style="1" customWidth="1"/>
    <col min="11528" max="11528" width="10.140625" style="1" customWidth="1"/>
    <col min="11529" max="11529" width="14" style="1" customWidth="1"/>
    <col min="11530" max="11530" width="9.5703125" style="1" customWidth="1"/>
    <col min="11531" max="11531" width="4" style="1" customWidth="1"/>
    <col min="11532" max="11534" width="0.140625" style="1" customWidth="1"/>
    <col min="11535" max="11535" width="9.140625" style="1" customWidth="1"/>
    <col min="11536" max="11776" width="9.140625" style="1"/>
    <col min="11777" max="11777" width="14.28515625" style="1" customWidth="1"/>
    <col min="11778" max="11778" width="40.7109375" style="1" customWidth="1"/>
    <col min="11779" max="11779" width="14.85546875" style="1" customWidth="1"/>
    <col min="11780" max="11780" width="14" style="1" customWidth="1"/>
    <col min="11781" max="11782" width="14.42578125" style="1" customWidth="1"/>
    <col min="11783" max="11783" width="15.42578125" style="1" customWidth="1"/>
    <col min="11784" max="11784" width="10.140625" style="1" customWidth="1"/>
    <col min="11785" max="11785" width="14" style="1" customWidth="1"/>
    <col min="11786" max="11786" width="9.5703125" style="1" customWidth="1"/>
    <col min="11787" max="11787" width="4" style="1" customWidth="1"/>
    <col min="11788" max="11790" width="0.140625" style="1" customWidth="1"/>
    <col min="11791" max="11791" width="9.140625" style="1" customWidth="1"/>
    <col min="11792" max="12032" width="9.140625" style="1"/>
    <col min="12033" max="12033" width="14.28515625" style="1" customWidth="1"/>
    <col min="12034" max="12034" width="40.7109375" style="1" customWidth="1"/>
    <col min="12035" max="12035" width="14.85546875" style="1" customWidth="1"/>
    <col min="12036" max="12036" width="14" style="1" customWidth="1"/>
    <col min="12037" max="12038" width="14.42578125" style="1" customWidth="1"/>
    <col min="12039" max="12039" width="15.42578125" style="1" customWidth="1"/>
    <col min="12040" max="12040" width="10.140625" style="1" customWidth="1"/>
    <col min="12041" max="12041" width="14" style="1" customWidth="1"/>
    <col min="12042" max="12042" width="9.5703125" style="1" customWidth="1"/>
    <col min="12043" max="12043" width="4" style="1" customWidth="1"/>
    <col min="12044" max="12046" width="0.140625" style="1" customWidth="1"/>
    <col min="12047" max="12047" width="9.140625" style="1" customWidth="1"/>
    <col min="12048" max="12288" width="9.140625" style="1"/>
    <col min="12289" max="12289" width="14.28515625" style="1" customWidth="1"/>
    <col min="12290" max="12290" width="40.7109375" style="1" customWidth="1"/>
    <col min="12291" max="12291" width="14.85546875" style="1" customWidth="1"/>
    <col min="12292" max="12292" width="14" style="1" customWidth="1"/>
    <col min="12293" max="12294" width="14.42578125" style="1" customWidth="1"/>
    <col min="12295" max="12295" width="15.42578125" style="1" customWidth="1"/>
    <col min="12296" max="12296" width="10.140625" style="1" customWidth="1"/>
    <col min="12297" max="12297" width="14" style="1" customWidth="1"/>
    <col min="12298" max="12298" width="9.5703125" style="1" customWidth="1"/>
    <col min="12299" max="12299" width="4" style="1" customWidth="1"/>
    <col min="12300" max="12302" width="0.140625" style="1" customWidth="1"/>
    <col min="12303" max="12303" width="9.140625" style="1" customWidth="1"/>
    <col min="12304" max="12544" width="9.140625" style="1"/>
    <col min="12545" max="12545" width="14.28515625" style="1" customWidth="1"/>
    <col min="12546" max="12546" width="40.7109375" style="1" customWidth="1"/>
    <col min="12547" max="12547" width="14.85546875" style="1" customWidth="1"/>
    <col min="12548" max="12548" width="14" style="1" customWidth="1"/>
    <col min="12549" max="12550" width="14.42578125" style="1" customWidth="1"/>
    <col min="12551" max="12551" width="15.42578125" style="1" customWidth="1"/>
    <col min="12552" max="12552" width="10.140625" style="1" customWidth="1"/>
    <col min="12553" max="12553" width="14" style="1" customWidth="1"/>
    <col min="12554" max="12554" width="9.5703125" style="1" customWidth="1"/>
    <col min="12555" max="12555" width="4" style="1" customWidth="1"/>
    <col min="12556" max="12558" width="0.140625" style="1" customWidth="1"/>
    <col min="12559" max="12559" width="9.140625" style="1" customWidth="1"/>
    <col min="12560" max="12800" width="9.140625" style="1"/>
    <col min="12801" max="12801" width="14.28515625" style="1" customWidth="1"/>
    <col min="12802" max="12802" width="40.7109375" style="1" customWidth="1"/>
    <col min="12803" max="12803" width="14.85546875" style="1" customWidth="1"/>
    <col min="12804" max="12804" width="14" style="1" customWidth="1"/>
    <col min="12805" max="12806" width="14.42578125" style="1" customWidth="1"/>
    <col min="12807" max="12807" width="15.42578125" style="1" customWidth="1"/>
    <col min="12808" max="12808" width="10.140625" style="1" customWidth="1"/>
    <col min="12809" max="12809" width="14" style="1" customWidth="1"/>
    <col min="12810" max="12810" width="9.5703125" style="1" customWidth="1"/>
    <col min="12811" max="12811" width="4" style="1" customWidth="1"/>
    <col min="12812" max="12814" width="0.140625" style="1" customWidth="1"/>
    <col min="12815" max="12815" width="9.140625" style="1" customWidth="1"/>
    <col min="12816" max="13056" width="9.140625" style="1"/>
    <col min="13057" max="13057" width="14.28515625" style="1" customWidth="1"/>
    <col min="13058" max="13058" width="40.7109375" style="1" customWidth="1"/>
    <col min="13059" max="13059" width="14.85546875" style="1" customWidth="1"/>
    <col min="13060" max="13060" width="14" style="1" customWidth="1"/>
    <col min="13061" max="13062" width="14.42578125" style="1" customWidth="1"/>
    <col min="13063" max="13063" width="15.42578125" style="1" customWidth="1"/>
    <col min="13064" max="13064" width="10.140625" style="1" customWidth="1"/>
    <col min="13065" max="13065" width="14" style="1" customWidth="1"/>
    <col min="13066" max="13066" width="9.5703125" style="1" customWidth="1"/>
    <col min="13067" max="13067" width="4" style="1" customWidth="1"/>
    <col min="13068" max="13070" width="0.140625" style="1" customWidth="1"/>
    <col min="13071" max="13071" width="9.140625" style="1" customWidth="1"/>
    <col min="13072" max="13312" width="9.140625" style="1"/>
    <col min="13313" max="13313" width="14.28515625" style="1" customWidth="1"/>
    <col min="13314" max="13314" width="40.7109375" style="1" customWidth="1"/>
    <col min="13315" max="13315" width="14.85546875" style="1" customWidth="1"/>
    <col min="13316" max="13316" width="14" style="1" customWidth="1"/>
    <col min="13317" max="13318" width="14.42578125" style="1" customWidth="1"/>
    <col min="13319" max="13319" width="15.42578125" style="1" customWidth="1"/>
    <col min="13320" max="13320" width="10.140625" style="1" customWidth="1"/>
    <col min="13321" max="13321" width="14" style="1" customWidth="1"/>
    <col min="13322" max="13322" width="9.5703125" style="1" customWidth="1"/>
    <col min="13323" max="13323" width="4" style="1" customWidth="1"/>
    <col min="13324" max="13326" width="0.140625" style="1" customWidth="1"/>
    <col min="13327" max="13327" width="9.140625" style="1" customWidth="1"/>
    <col min="13328" max="13568" width="9.140625" style="1"/>
    <col min="13569" max="13569" width="14.28515625" style="1" customWidth="1"/>
    <col min="13570" max="13570" width="40.7109375" style="1" customWidth="1"/>
    <col min="13571" max="13571" width="14.85546875" style="1" customWidth="1"/>
    <col min="13572" max="13572" width="14" style="1" customWidth="1"/>
    <col min="13573" max="13574" width="14.42578125" style="1" customWidth="1"/>
    <col min="13575" max="13575" width="15.42578125" style="1" customWidth="1"/>
    <col min="13576" max="13576" width="10.140625" style="1" customWidth="1"/>
    <col min="13577" max="13577" width="14" style="1" customWidth="1"/>
    <col min="13578" max="13578" width="9.5703125" style="1" customWidth="1"/>
    <col min="13579" max="13579" width="4" style="1" customWidth="1"/>
    <col min="13580" max="13582" width="0.140625" style="1" customWidth="1"/>
    <col min="13583" max="13583" width="9.140625" style="1" customWidth="1"/>
    <col min="13584" max="13824" width="9.140625" style="1"/>
    <col min="13825" max="13825" width="14.28515625" style="1" customWidth="1"/>
    <col min="13826" max="13826" width="40.7109375" style="1" customWidth="1"/>
    <col min="13827" max="13827" width="14.85546875" style="1" customWidth="1"/>
    <col min="13828" max="13828" width="14" style="1" customWidth="1"/>
    <col min="13829" max="13830" width="14.42578125" style="1" customWidth="1"/>
    <col min="13831" max="13831" width="15.42578125" style="1" customWidth="1"/>
    <col min="13832" max="13832" width="10.140625" style="1" customWidth="1"/>
    <col min="13833" max="13833" width="14" style="1" customWidth="1"/>
    <col min="13834" max="13834" width="9.5703125" style="1" customWidth="1"/>
    <col min="13835" max="13835" width="4" style="1" customWidth="1"/>
    <col min="13836" max="13838" width="0.140625" style="1" customWidth="1"/>
    <col min="13839" max="13839" width="9.140625" style="1" customWidth="1"/>
    <col min="13840" max="14080" width="9.140625" style="1"/>
    <col min="14081" max="14081" width="14.28515625" style="1" customWidth="1"/>
    <col min="14082" max="14082" width="40.7109375" style="1" customWidth="1"/>
    <col min="14083" max="14083" width="14.85546875" style="1" customWidth="1"/>
    <col min="14084" max="14084" width="14" style="1" customWidth="1"/>
    <col min="14085" max="14086" width="14.42578125" style="1" customWidth="1"/>
    <col min="14087" max="14087" width="15.42578125" style="1" customWidth="1"/>
    <col min="14088" max="14088" width="10.140625" style="1" customWidth="1"/>
    <col min="14089" max="14089" width="14" style="1" customWidth="1"/>
    <col min="14090" max="14090" width="9.5703125" style="1" customWidth="1"/>
    <col min="14091" max="14091" width="4" style="1" customWidth="1"/>
    <col min="14092" max="14094" width="0.140625" style="1" customWidth="1"/>
    <col min="14095" max="14095" width="9.140625" style="1" customWidth="1"/>
    <col min="14096" max="14336" width="9.140625" style="1"/>
    <col min="14337" max="14337" width="14.28515625" style="1" customWidth="1"/>
    <col min="14338" max="14338" width="40.7109375" style="1" customWidth="1"/>
    <col min="14339" max="14339" width="14.85546875" style="1" customWidth="1"/>
    <col min="14340" max="14340" width="14" style="1" customWidth="1"/>
    <col min="14341" max="14342" width="14.42578125" style="1" customWidth="1"/>
    <col min="14343" max="14343" width="15.42578125" style="1" customWidth="1"/>
    <col min="14344" max="14344" width="10.140625" style="1" customWidth="1"/>
    <col min="14345" max="14345" width="14" style="1" customWidth="1"/>
    <col min="14346" max="14346" width="9.5703125" style="1" customWidth="1"/>
    <col min="14347" max="14347" width="4" style="1" customWidth="1"/>
    <col min="14348" max="14350" width="0.140625" style="1" customWidth="1"/>
    <col min="14351" max="14351" width="9.140625" style="1" customWidth="1"/>
    <col min="14352" max="14592" width="9.140625" style="1"/>
    <col min="14593" max="14593" width="14.28515625" style="1" customWidth="1"/>
    <col min="14594" max="14594" width="40.7109375" style="1" customWidth="1"/>
    <col min="14595" max="14595" width="14.85546875" style="1" customWidth="1"/>
    <col min="14596" max="14596" width="14" style="1" customWidth="1"/>
    <col min="14597" max="14598" width="14.42578125" style="1" customWidth="1"/>
    <col min="14599" max="14599" width="15.42578125" style="1" customWidth="1"/>
    <col min="14600" max="14600" width="10.140625" style="1" customWidth="1"/>
    <col min="14601" max="14601" width="14" style="1" customWidth="1"/>
    <col min="14602" max="14602" width="9.5703125" style="1" customWidth="1"/>
    <col min="14603" max="14603" width="4" style="1" customWidth="1"/>
    <col min="14604" max="14606" width="0.140625" style="1" customWidth="1"/>
    <col min="14607" max="14607" width="9.140625" style="1" customWidth="1"/>
    <col min="14608" max="14848" width="9.140625" style="1"/>
    <col min="14849" max="14849" width="14.28515625" style="1" customWidth="1"/>
    <col min="14850" max="14850" width="40.7109375" style="1" customWidth="1"/>
    <col min="14851" max="14851" width="14.85546875" style="1" customWidth="1"/>
    <col min="14852" max="14852" width="14" style="1" customWidth="1"/>
    <col min="14853" max="14854" width="14.42578125" style="1" customWidth="1"/>
    <col min="14855" max="14855" width="15.42578125" style="1" customWidth="1"/>
    <col min="14856" max="14856" width="10.140625" style="1" customWidth="1"/>
    <col min="14857" max="14857" width="14" style="1" customWidth="1"/>
    <col min="14858" max="14858" width="9.5703125" style="1" customWidth="1"/>
    <col min="14859" max="14859" width="4" style="1" customWidth="1"/>
    <col min="14860" max="14862" width="0.140625" style="1" customWidth="1"/>
    <col min="14863" max="14863" width="9.140625" style="1" customWidth="1"/>
    <col min="14864" max="15104" width="9.140625" style="1"/>
    <col min="15105" max="15105" width="14.28515625" style="1" customWidth="1"/>
    <col min="15106" max="15106" width="40.7109375" style="1" customWidth="1"/>
    <col min="15107" max="15107" width="14.85546875" style="1" customWidth="1"/>
    <col min="15108" max="15108" width="14" style="1" customWidth="1"/>
    <col min="15109" max="15110" width="14.42578125" style="1" customWidth="1"/>
    <col min="15111" max="15111" width="15.42578125" style="1" customWidth="1"/>
    <col min="15112" max="15112" width="10.140625" style="1" customWidth="1"/>
    <col min="15113" max="15113" width="14" style="1" customWidth="1"/>
    <col min="15114" max="15114" width="9.5703125" style="1" customWidth="1"/>
    <col min="15115" max="15115" width="4" style="1" customWidth="1"/>
    <col min="15116" max="15118" width="0.140625" style="1" customWidth="1"/>
    <col min="15119" max="15119" width="9.140625" style="1" customWidth="1"/>
    <col min="15120" max="15360" width="9.140625" style="1"/>
    <col min="15361" max="15361" width="14.28515625" style="1" customWidth="1"/>
    <col min="15362" max="15362" width="40.7109375" style="1" customWidth="1"/>
    <col min="15363" max="15363" width="14.85546875" style="1" customWidth="1"/>
    <col min="15364" max="15364" width="14" style="1" customWidth="1"/>
    <col min="15365" max="15366" width="14.42578125" style="1" customWidth="1"/>
    <col min="15367" max="15367" width="15.42578125" style="1" customWidth="1"/>
    <col min="15368" max="15368" width="10.140625" style="1" customWidth="1"/>
    <col min="15369" max="15369" width="14" style="1" customWidth="1"/>
    <col min="15370" max="15370" width="9.5703125" style="1" customWidth="1"/>
    <col min="15371" max="15371" width="4" style="1" customWidth="1"/>
    <col min="15372" max="15374" width="0.140625" style="1" customWidth="1"/>
    <col min="15375" max="15375" width="9.140625" style="1" customWidth="1"/>
    <col min="15376" max="15616" width="9.140625" style="1"/>
    <col min="15617" max="15617" width="14.28515625" style="1" customWidth="1"/>
    <col min="15618" max="15618" width="40.7109375" style="1" customWidth="1"/>
    <col min="15619" max="15619" width="14.85546875" style="1" customWidth="1"/>
    <col min="15620" max="15620" width="14" style="1" customWidth="1"/>
    <col min="15621" max="15622" width="14.42578125" style="1" customWidth="1"/>
    <col min="15623" max="15623" width="15.42578125" style="1" customWidth="1"/>
    <col min="15624" max="15624" width="10.140625" style="1" customWidth="1"/>
    <col min="15625" max="15625" width="14" style="1" customWidth="1"/>
    <col min="15626" max="15626" width="9.5703125" style="1" customWidth="1"/>
    <col min="15627" max="15627" width="4" style="1" customWidth="1"/>
    <col min="15628" max="15630" width="0.140625" style="1" customWidth="1"/>
    <col min="15631" max="15631" width="9.140625" style="1" customWidth="1"/>
    <col min="15632" max="15872" width="9.140625" style="1"/>
    <col min="15873" max="15873" width="14.28515625" style="1" customWidth="1"/>
    <col min="15874" max="15874" width="40.7109375" style="1" customWidth="1"/>
    <col min="15875" max="15875" width="14.85546875" style="1" customWidth="1"/>
    <col min="15876" max="15876" width="14" style="1" customWidth="1"/>
    <col min="15877" max="15878" width="14.42578125" style="1" customWidth="1"/>
    <col min="15879" max="15879" width="15.42578125" style="1" customWidth="1"/>
    <col min="15880" max="15880" width="10.140625" style="1" customWidth="1"/>
    <col min="15881" max="15881" width="14" style="1" customWidth="1"/>
    <col min="15882" max="15882" width="9.5703125" style="1" customWidth="1"/>
    <col min="15883" max="15883" width="4" style="1" customWidth="1"/>
    <col min="15884" max="15886" width="0.140625" style="1" customWidth="1"/>
    <col min="15887" max="15887" width="9.140625" style="1" customWidth="1"/>
    <col min="15888" max="16128" width="9.140625" style="1"/>
    <col min="16129" max="16129" width="14.28515625" style="1" customWidth="1"/>
    <col min="16130" max="16130" width="40.7109375" style="1" customWidth="1"/>
    <col min="16131" max="16131" width="14.85546875" style="1" customWidth="1"/>
    <col min="16132" max="16132" width="14" style="1" customWidth="1"/>
    <col min="16133" max="16134" width="14.42578125" style="1" customWidth="1"/>
    <col min="16135" max="16135" width="15.42578125" style="1" customWidth="1"/>
    <col min="16136" max="16136" width="10.140625" style="1" customWidth="1"/>
    <col min="16137" max="16137" width="14" style="1" customWidth="1"/>
    <col min="16138" max="16138" width="9.5703125" style="1" customWidth="1"/>
    <col min="16139" max="16139" width="4" style="1" customWidth="1"/>
    <col min="16140" max="16142" width="0.140625" style="1" customWidth="1"/>
    <col min="16143" max="16143" width="9.140625" style="1" customWidth="1"/>
    <col min="16144" max="16384" width="9.140625" style="1"/>
  </cols>
  <sheetData>
    <row r="1" spans="1:16" ht="9" customHeight="1">
      <c r="B1" s="37"/>
      <c r="C1" s="37"/>
      <c r="D1" s="37"/>
      <c r="E1" s="37"/>
      <c r="F1" s="37"/>
      <c r="G1" s="37"/>
      <c r="H1" s="2"/>
      <c r="I1" s="3"/>
      <c r="J1" s="3"/>
      <c r="K1" s="3"/>
      <c r="L1" s="3"/>
      <c r="M1" s="3"/>
      <c r="N1" s="3"/>
      <c r="O1" s="3"/>
    </row>
    <row r="2" spans="1:16" ht="44.25" customHeight="1">
      <c r="A2" s="38" t="s">
        <v>38</v>
      </c>
      <c r="B2" s="38"/>
      <c r="C2" s="38"/>
      <c r="D2" s="38"/>
      <c r="E2" s="38"/>
      <c r="F2" s="38"/>
      <c r="G2" s="38"/>
      <c r="H2" s="38"/>
      <c r="I2" s="38"/>
      <c r="J2" s="38"/>
      <c r="K2" s="4"/>
      <c r="L2" s="4"/>
      <c r="M2" s="4"/>
      <c r="N2" s="4"/>
      <c r="O2" s="4"/>
    </row>
    <row r="3" spans="1:16" ht="6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5"/>
      <c r="L3" s="5"/>
      <c r="M3" s="5"/>
      <c r="N3" s="5"/>
      <c r="O3" s="5"/>
    </row>
    <row r="4" spans="1:16" ht="12.75" customHeight="1">
      <c r="B4" s="39" t="s">
        <v>0</v>
      </c>
      <c r="C4" s="39"/>
      <c r="D4" s="39"/>
      <c r="E4" s="39"/>
      <c r="F4" s="39"/>
      <c r="G4" s="39"/>
      <c r="H4" s="39"/>
      <c r="I4" s="39"/>
      <c r="J4" s="39"/>
      <c r="K4" s="6"/>
      <c r="L4" s="6"/>
      <c r="M4" s="6"/>
      <c r="N4" s="6"/>
      <c r="O4" s="6"/>
    </row>
    <row r="5" spans="1:16" ht="15" customHeight="1">
      <c r="A5" s="40" t="s">
        <v>1</v>
      </c>
      <c r="B5" s="40" t="s">
        <v>2</v>
      </c>
      <c r="C5" s="40" t="s">
        <v>33</v>
      </c>
      <c r="D5" s="40" t="s">
        <v>34</v>
      </c>
      <c r="E5" s="40" t="s">
        <v>3</v>
      </c>
      <c r="F5" s="40"/>
      <c r="G5" s="40"/>
      <c r="H5" s="40"/>
      <c r="I5" s="40"/>
      <c r="J5" s="7"/>
      <c r="K5" s="3"/>
      <c r="L5" s="3"/>
      <c r="M5" s="3"/>
      <c r="N5" s="3"/>
      <c r="O5" s="3"/>
    </row>
    <row r="6" spans="1:16" ht="69" customHeight="1">
      <c r="A6" s="40"/>
      <c r="B6" s="40"/>
      <c r="C6" s="40"/>
      <c r="D6" s="40"/>
      <c r="E6" s="29" t="s">
        <v>4</v>
      </c>
      <c r="F6" s="8" t="s">
        <v>35</v>
      </c>
      <c r="G6" s="29" t="s">
        <v>31</v>
      </c>
      <c r="H6" s="8" t="s">
        <v>32</v>
      </c>
      <c r="I6" s="29" t="s">
        <v>36</v>
      </c>
      <c r="J6" s="8" t="s">
        <v>37</v>
      </c>
      <c r="K6" s="3"/>
      <c r="L6" s="3"/>
      <c r="M6" s="3"/>
      <c r="N6" s="3"/>
      <c r="O6" s="3"/>
    </row>
    <row r="7" spans="1:16" ht="63">
      <c r="A7" s="9" t="s">
        <v>5</v>
      </c>
      <c r="B7" s="34" t="s">
        <v>39</v>
      </c>
      <c r="C7" s="11">
        <v>39</v>
      </c>
      <c r="D7" s="11">
        <v>50</v>
      </c>
      <c r="E7" s="11">
        <v>50</v>
      </c>
      <c r="F7" s="12">
        <f>E7/D7*100</f>
        <v>100</v>
      </c>
      <c r="G7" s="11">
        <v>50</v>
      </c>
      <c r="H7" s="12">
        <f>G7/E7*100</f>
        <v>100</v>
      </c>
      <c r="I7" s="11">
        <v>50</v>
      </c>
      <c r="J7" s="12">
        <f>I7/G7*100</f>
        <v>100</v>
      </c>
      <c r="K7" s="3"/>
      <c r="L7" s="3"/>
      <c r="M7" s="3"/>
      <c r="N7" s="3"/>
      <c r="O7" s="13"/>
      <c r="P7" s="3"/>
    </row>
    <row r="8" spans="1:16" ht="47.25">
      <c r="A8" s="9" t="s">
        <v>6</v>
      </c>
      <c r="B8" s="34" t="s">
        <v>40</v>
      </c>
      <c r="C8" s="11">
        <v>1055</v>
      </c>
      <c r="D8" s="11">
        <v>1094</v>
      </c>
      <c r="E8" s="11">
        <v>1138</v>
      </c>
      <c r="F8" s="12">
        <f t="shared" ref="F8:F29" si="0">E8/D8*100</f>
        <v>104.0219378427788</v>
      </c>
      <c r="G8" s="11">
        <v>1138</v>
      </c>
      <c r="H8" s="12">
        <f t="shared" ref="H8:H29" si="1">G8/E8*100</f>
        <v>100</v>
      </c>
      <c r="I8" s="11">
        <v>1138</v>
      </c>
      <c r="J8" s="12">
        <f t="shared" ref="J8:J29" si="2">I8/G8*100</f>
        <v>100</v>
      </c>
      <c r="K8" s="3"/>
      <c r="L8" s="3"/>
      <c r="M8" s="3"/>
      <c r="N8" s="3"/>
      <c r="O8" s="3"/>
      <c r="P8" s="3"/>
    </row>
    <row r="9" spans="1:16" ht="47.25">
      <c r="A9" s="9" t="s">
        <v>7</v>
      </c>
      <c r="B9" s="35" t="s">
        <v>41</v>
      </c>
      <c r="C9" s="11"/>
      <c r="D9" s="11">
        <v>491</v>
      </c>
      <c r="E9" s="11">
        <v>10</v>
      </c>
      <c r="F9" s="12">
        <f t="shared" si="0"/>
        <v>2.0366598778004072</v>
      </c>
      <c r="G9" s="11">
        <v>10</v>
      </c>
      <c r="H9" s="12">
        <f t="shared" si="1"/>
        <v>100</v>
      </c>
      <c r="I9" s="11">
        <v>10</v>
      </c>
      <c r="J9" s="12">
        <f t="shared" si="2"/>
        <v>100</v>
      </c>
      <c r="K9" s="3"/>
      <c r="L9" s="3"/>
      <c r="M9" s="3"/>
      <c r="N9" s="3"/>
      <c r="O9" s="3"/>
      <c r="P9" s="3"/>
    </row>
    <row r="10" spans="1:16" ht="63">
      <c r="A10" s="9" t="s">
        <v>56</v>
      </c>
      <c r="B10" s="34" t="s">
        <v>42</v>
      </c>
      <c r="C10" s="11">
        <v>6269</v>
      </c>
      <c r="D10" s="11">
        <v>327153</v>
      </c>
      <c r="E10" s="11">
        <v>67896</v>
      </c>
      <c r="F10" s="12">
        <f t="shared" si="0"/>
        <v>20.75359235587019</v>
      </c>
      <c r="G10" s="11">
        <v>27</v>
      </c>
      <c r="H10" s="12">
        <f t="shared" si="1"/>
        <v>3.9766702014846236E-2</v>
      </c>
      <c r="I10" s="11">
        <v>29</v>
      </c>
      <c r="J10" s="12">
        <f t="shared" si="2"/>
        <v>107.40740740740742</v>
      </c>
      <c r="K10" s="3"/>
      <c r="L10" s="3"/>
      <c r="M10" s="3"/>
      <c r="N10" s="3"/>
      <c r="O10" s="3"/>
      <c r="P10" s="3"/>
    </row>
    <row r="11" spans="1:16" ht="73.5" customHeight="1">
      <c r="A11" s="9" t="s">
        <v>8</v>
      </c>
      <c r="B11" s="32" t="s">
        <v>43</v>
      </c>
      <c r="C11" s="11">
        <v>94</v>
      </c>
      <c r="D11" s="11">
        <v>100</v>
      </c>
      <c r="E11" s="11">
        <v>100</v>
      </c>
      <c r="F11" s="12">
        <f t="shared" si="0"/>
        <v>100</v>
      </c>
      <c r="G11" s="11">
        <v>100</v>
      </c>
      <c r="H11" s="12">
        <f t="shared" si="1"/>
        <v>100</v>
      </c>
      <c r="I11" s="11">
        <v>100</v>
      </c>
      <c r="J11" s="12">
        <f t="shared" si="2"/>
        <v>100</v>
      </c>
      <c r="K11" s="3"/>
      <c r="L11" s="3"/>
      <c r="M11" s="3"/>
      <c r="N11" s="3"/>
      <c r="O11" s="3"/>
      <c r="P11" s="3"/>
    </row>
    <row r="12" spans="1:16" ht="65.25" customHeight="1">
      <c r="A12" s="9" t="s">
        <v>9</v>
      </c>
      <c r="B12" s="36" t="s">
        <v>44</v>
      </c>
      <c r="C12" s="11">
        <v>1201</v>
      </c>
      <c r="D12" s="11">
        <v>971</v>
      </c>
      <c r="E12" s="11">
        <v>400</v>
      </c>
      <c r="F12" s="12">
        <f>E12/D12*100</f>
        <v>41.194644696189499</v>
      </c>
      <c r="G12" s="11">
        <v>370</v>
      </c>
      <c r="H12" s="12">
        <f>G12/E12*100</f>
        <v>92.5</v>
      </c>
      <c r="I12" s="11"/>
      <c r="J12" s="12">
        <f>I12/G12*100</f>
        <v>0</v>
      </c>
      <c r="K12" s="3"/>
      <c r="L12" s="3"/>
      <c r="M12" s="3"/>
      <c r="N12" s="3"/>
      <c r="O12" s="3"/>
      <c r="P12" s="3"/>
    </row>
    <row r="13" spans="1:16" ht="63">
      <c r="A13" s="9" t="s">
        <v>10</v>
      </c>
      <c r="B13" s="36" t="s">
        <v>45</v>
      </c>
      <c r="C13" s="11">
        <v>3124</v>
      </c>
      <c r="D13" s="11">
        <v>3495</v>
      </c>
      <c r="E13" s="11">
        <v>4176</v>
      </c>
      <c r="F13" s="12">
        <f t="shared" si="0"/>
        <v>119.48497854077253</v>
      </c>
      <c r="G13" s="11">
        <v>3409</v>
      </c>
      <c r="H13" s="12">
        <f t="shared" si="1"/>
        <v>81.633141762452112</v>
      </c>
      <c r="I13" s="11">
        <v>3409</v>
      </c>
      <c r="J13" s="12">
        <f t="shared" si="2"/>
        <v>100</v>
      </c>
      <c r="K13" s="3"/>
      <c r="L13" s="3"/>
      <c r="M13" s="3"/>
      <c r="N13" s="3"/>
      <c r="O13" s="3"/>
      <c r="P13" s="3"/>
    </row>
    <row r="14" spans="1:16" ht="63">
      <c r="A14" s="9" t="s">
        <v>11</v>
      </c>
      <c r="B14" s="34" t="s">
        <v>46</v>
      </c>
      <c r="C14" s="11">
        <v>13852</v>
      </c>
      <c r="D14" s="11">
        <v>14749</v>
      </c>
      <c r="E14" s="11">
        <v>14897</v>
      </c>
      <c r="F14" s="12">
        <f t="shared" si="0"/>
        <v>101.00345786154993</v>
      </c>
      <c r="G14" s="11">
        <v>14316</v>
      </c>
      <c r="H14" s="12">
        <f t="shared" si="1"/>
        <v>96.099885883063706</v>
      </c>
      <c r="I14" s="11">
        <v>14316</v>
      </c>
      <c r="J14" s="12">
        <f t="shared" si="2"/>
        <v>100</v>
      </c>
      <c r="K14" s="3"/>
      <c r="L14" s="3"/>
      <c r="M14" s="3"/>
      <c r="N14" s="3"/>
      <c r="O14" s="3"/>
      <c r="P14" s="3"/>
    </row>
    <row r="15" spans="1:16" ht="68.25" customHeight="1" thickBot="1">
      <c r="A15" s="9" t="s">
        <v>12</v>
      </c>
      <c r="B15" s="32" t="s">
        <v>47</v>
      </c>
      <c r="C15" s="11">
        <v>89855</v>
      </c>
      <c r="D15" s="11">
        <v>125025</v>
      </c>
      <c r="E15" s="11">
        <v>102391</v>
      </c>
      <c r="F15" s="12">
        <f t="shared" si="0"/>
        <v>81.896420715856834</v>
      </c>
      <c r="G15" s="11">
        <v>98756</v>
      </c>
      <c r="H15" s="12">
        <f t="shared" si="1"/>
        <v>96.449883290523587</v>
      </c>
      <c r="I15" s="11">
        <v>98757</v>
      </c>
      <c r="J15" s="12">
        <f t="shared" si="2"/>
        <v>100.00101259670298</v>
      </c>
      <c r="K15" s="3"/>
      <c r="L15" s="3"/>
      <c r="M15" s="3"/>
      <c r="N15" s="3"/>
      <c r="O15" s="3"/>
      <c r="P15" s="3"/>
    </row>
    <row r="16" spans="1:16" ht="74.25" customHeight="1">
      <c r="A16" s="9" t="s">
        <v>13</v>
      </c>
      <c r="B16" s="33" t="s">
        <v>48</v>
      </c>
      <c r="C16" s="11">
        <v>266</v>
      </c>
      <c r="D16" s="11">
        <v>291</v>
      </c>
      <c r="E16" s="11">
        <v>341</v>
      </c>
      <c r="F16" s="12">
        <f t="shared" si="0"/>
        <v>117.18213058419245</v>
      </c>
      <c r="G16" s="11">
        <v>350</v>
      </c>
      <c r="H16" s="12">
        <f t="shared" si="1"/>
        <v>102.63929618768329</v>
      </c>
      <c r="I16" s="11">
        <v>370</v>
      </c>
      <c r="J16" s="12">
        <f t="shared" si="2"/>
        <v>105.71428571428572</v>
      </c>
      <c r="K16" s="3"/>
      <c r="L16" s="3"/>
      <c r="M16" s="3"/>
      <c r="N16" s="3"/>
      <c r="O16" s="3"/>
      <c r="P16" s="3"/>
    </row>
    <row r="17" spans="1:16" ht="63" customHeight="1">
      <c r="A17" s="9" t="s">
        <v>14</v>
      </c>
      <c r="B17" s="36" t="s">
        <v>49</v>
      </c>
      <c r="C17" s="11">
        <v>297718</v>
      </c>
      <c r="D17" s="11">
        <v>330579</v>
      </c>
      <c r="E17" s="11">
        <v>385838</v>
      </c>
      <c r="F17" s="12">
        <f t="shared" si="0"/>
        <v>116.71582284416131</v>
      </c>
      <c r="G17" s="11">
        <v>324291</v>
      </c>
      <c r="H17" s="12">
        <f t="shared" si="1"/>
        <v>84.048486670571592</v>
      </c>
      <c r="I17" s="11">
        <v>323863</v>
      </c>
      <c r="J17" s="12">
        <f t="shared" si="2"/>
        <v>99.868019772364946</v>
      </c>
      <c r="K17" s="3"/>
      <c r="L17" s="3"/>
      <c r="M17" s="3"/>
      <c r="N17" s="3"/>
      <c r="O17" s="3"/>
      <c r="P17" s="3"/>
    </row>
    <row r="18" spans="1:16" ht="98.25" customHeight="1">
      <c r="A18" s="9" t="s">
        <v>15</v>
      </c>
      <c r="B18" s="34" t="s">
        <v>50</v>
      </c>
      <c r="C18" s="11">
        <v>11165</v>
      </c>
      <c r="D18" s="11">
        <v>5357</v>
      </c>
      <c r="E18" s="11">
        <v>3430</v>
      </c>
      <c r="F18" s="12">
        <f t="shared" si="0"/>
        <v>64.028374089975742</v>
      </c>
      <c r="G18" s="11">
        <v>730</v>
      </c>
      <c r="H18" s="12">
        <f t="shared" si="1"/>
        <v>21.282798833819243</v>
      </c>
      <c r="I18" s="11">
        <v>630</v>
      </c>
      <c r="J18" s="12">
        <f t="shared" si="2"/>
        <v>86.301369863013704</v>
      </c>
      <c r="K18" s="3"/>
      <c r="L18" s="3"/>
      <c r="M18" s="3"/>
      <c r="N18" s="3"/>
      <c r="O18" s="3"/>
      <c r="P18" s="3"/>
    </row>
    <row r="19" spans="1:16" ht="57" customHeight="1">
      <c r="A19" s="9" t="s">
        <v>16</v>
      </c>
      <c r="B19" s="36" t="s">
        <v>51</v>
      </c>
      <c r="C19" s="11">
        <v>701</v>
      </c>
      <c r="D19" s="11">
        <v>1248</v>
      </c>
      <c r="E19" s="11">
        <v>600</v>
      </c>
      <c r="F19" s="12">
        <f t="shared" si="0"/>
        <v>48.07692307692308</v>
      </c>
      <c r="G19" s="11"/>
      <c r="H19" s="12">
        <f t="shared" si="1"/>
        <v>0</v>
      </c>
      <c r="I19" s="11"/>
      <c r="J19" s="12" t="e">
        <f t="shared" si="2"/>
        <v>#DIV/0!</v>
      </c>
      <c r="K19" s="3"/>
      <c r="L19" s="3"/>
      <c r="M19" s="3"/>
      <c r="N19" s="3"/>
      <c r="O19" s="3"/>
      <c r="P19" s="3"/>
    </row>
    <row r="20" spans="1:16" ht="66" customHeight="1">
      <c r="A20" s="9" t="s">
        <v>17</v>
      </c>
      <c r="B20" s="36" t="s">
        <v>52</v>
      </c>
      <c r="C20" s="11">
        <v>5576</v>
      </c>
      <c r="D20" s="11">
        <v>5313</v>
      </c>
      <c r="E20" s="11">
        <v>8144</v>
      </c>
      <c r="F20" s="12">
        <f t="shared" si="0"/>
        <v>153.28439676265765</v>
      </c>
      <c r="G20" s="11">
        <v>5299</v>
      </c>
      <c r="H20" s="12">
        <f t="shared" si="1"/>
        <v>65.066306483300579</v>
      </c>
      <c r="I20" s="11">
        <v>5099</v>
      </c>
      <c r="J20" s="12">
        <f t="shared" si="2"/>
        <v>96.225702962823178</v>
      </c>
      <c r="K20" s="3"/>
      <c r="L20" s="3"/>
      <c r="M20" s="3"/>
      <c r="N20" s="3"/>
      <c r="O20" s="3"/>
      <c r="P20" s="3"/>
    </row>
    <row r="21" spans="1:16" ht="61.5" customHeight="1">
      <c r="A21" s="9" t="s">
        <v>18</v>
      </c>
      <c r="B21" s="36" t="s">
        <v>53</v>
      </c>
      <c r="C21" s="11">
        <v>32746</v>
      </c>
      <c r="D21" s="11">
        <v>36451</v>
      </c>
      <c r="E21" s="11">
        <v>28353</v>
      </c>
      <c r="F21" s="12">
        <f t="shared" si="0"/>
        <v>77.78387424213328</v>
      </c>
      <c r="G21" s="11">
        <v>38597</v>
      </c>
      <c r="H21" s="12">
        <f t="shared" si="1"/>
        <v>136.13021549747822</v>
      </c>
      <c r="I21" s="11">
        <v>39832</v>
      </c>
      <c r="J21" s="12">
        <f t="shared" si="2"/>
        <v>103.1997305490064</v>
      </c>
      <c r="K21" s="3"/>
      <c r="L21" s="3"/>
      <c r="M21" s="3"/>
      <c r="N21" s="3"/>
      <c r="O21" s="3"/>
      <c r="P21" s="3"/>
    </row>
    <row r="22" spans="1:16" ht="114.75" customHeight="1" thickBot="1">
      <c r="A22" s="9" t="s">
        <v>19</v>
      </c>
      <c r="B22" s="30" t="s">
        <v>54</v>
      </c>
      <c r="C22" s="11">
        <v>2875</v>
      </c>
      <c r="D22" s="11">
        <v>3579</v>
      </c>
      <c r="E22" s="11">
        <v>4510</v>
      </c>
      <c r="F22" s="12">
        <f t="shared" si="0"/>
        <v>126.0128527521654</v>
      </c>
      <c r="G22" s="11">
        <v>3944</v>
      </c>
      <c r="H22" s="12">
        <f t="shared" si="1"/>
        <v>87.450110864745014</v>
      </c>
      <c r="I22" s="11">
        <v>3944</v>
      </c>
      <c r="J22" s="12">
        <f t="shared" si="2"/>
        <v>100</v>
      </c>
      <c r="K22" s="3"/>
      <c r="L22" s="3"/>
      <c r="M22" s="3"/>
      <c r="N22" s="3"/>
      <c r="O22" s="3"/>
      <c r="P22" s="3"/>
    </row>
    <row r="23" spans="1:16" ht="83.25" customHeight="1" thickBot="1">
      <c r="A23" s="9" t="s">
        <v>20</v>
      </c>
      <c r="B23" s="31" t="s">
        <v>55</v>
      </c>
      <c r="C23" s="11">
        <v>49023</v>
      </c>
      <c r="D23" s="11">
        <v>116210</v>
      </c>
      <c r="E23" s="11">
        <v>65674</v>
      </c>
      <c r="F23" s="12">
        <f t="shared" si="0"/>
        <v>56.513208846054553</v>
      </c>
      <c r="G23" s="11">
        <v>16914</v>
      </c>
      <c r="H23" s="12">
        <f t="shared" si="1"/>
        <v>25.754484270792094</v>
      </c>
      <c r="I23" s="11">
        <v>14914</v>
      </c>
      <c r="J23" s="12">
        <f t="shared" si="2"/>
        <v>88.175475937093523</v>
      </c>
      <c r="K23" s="3"/>
      <c r="L23" s="3"/>
      <c r="M23" s="3"/>
      <c r="N23" s="3"/>
      <c r="O23" s="3"/>
      <c r="P23" s="3"/>
    </row>
    <row r="24" spans="1:16" ht="77.25" customHeight="1">
      <c r="A24" s="10" t="s">
        <v>21</v>
      </c>
      <c r="B24" s="16" t="s">
        <v>22</v>
      </c>
      <c r="C24" s="11">
        <v>87391</v>
      </c>
      <c r="D24" s="11">
        <v>98737</v>
      </c>
      <c r="E24" s="11">
        <v>122933</v>
      </c>
      <c r="F24" s="12">
        <f t="shared" si="0"/>
        <v>124.50550452211431</v>
      </c>
      <c r="G24" s="11">
        <v>123968</v>
      </c>
      <c r="H24" s="12">
        <f t="shared" si="1"/>
        <v>100.84192202256514</v>
      </c>
      <c r="I24" s="11">
        <v>117338</v>
      </c>
      <c r="J24" s="12">
        <f t="shared" si="2"/>
        <v>94.651845637583904</v>
      </c>
      <c r="K24" s="3"/>
      <c r="L24" s="3"/>
      <c r="M24" s="3"/>
      <c r="N24" s="3"/>
      <c r="O24" s="3"/>
      <c r="P24" s="3"/>
    </row>
    <row r="25" spans="1:16" ht="47.25">
      <c r="A25" s="10" t="s">
        <v>23</v>
      </c>
      <c r="B25" s="14" t="s">
        <v>24</v>
      </c>
      <c r="C25" s="11">
        <v>73796</v>
      </c>
      <c r="D25" s="11">
        <v>84411</v>
      </c>
      <c r="E25" s="11">
        <v>56379</v>
      </c>
      <c r="F25" s="12">
        <f t="shared" si="0"/>
        <v>66.791058037459578</v>
      </c>
      <c r="G25" s="11">
        <v>17760</v>
      </c>
      <c r="H25" s="12">
        <f t="shared" si="1"/>
        <v>31.50109083169265</v>
      </c>
      <c r="I25" s="11">
        <v>18648</v>
      </c>
      <c r="J25" s="12">
        <f t="shared" si="2"/>
        <v>105</v>
      </c>
      <c r="K25" s="3"/>
      <c r="L25" s="3"/>
      <c r="M25" s="3"/>
      <c r="N25" s="3"/>
      <c r="O25" s="3"/>
      <c r="P25" s="3"/>
    </row>
    <row r="26" spans="1:16" ht="38.25" customHeight="1">
      <c r="A26" s="10" t="s">
        <v>25</v>
      </c>
      <c r="B26" s="14" t="s">
        <v>26</v>
      </c>
      <c r="C26" s="11">
        <v>1004</v>
      </c>
      <c r="D26" s="11">
        <v>1827</v>
      </c>
      <c r="E26" s="11">
        <v>2532</v>
      </c>
      <c r="F26" s="12">
        <f t="shared" si="0"/>
        <v>138.58784893267654</v>
      </c>
      <c r="G26" s="11">
        <v>2532</v>
      </c>
      <c r="H26" s="12">
        <f t="shared" si="1"/>
        <v>100</v>
      </c>
      <c r="I26" s="11">
        <v>2532</v>
      </c>
      <c r="J26" s="12">
        <f t="shared" si="2"/>
        <v>100</v>
      </c>
      <c r="K26" s="3"/>
      <c r="L26" s="3"/>
      <c r="M26" s="3"/>
      <c r="N26" s="3"/>
      <c r="O26" s="3"/>
      <c r="P26" s="3"/>
    </row>
    <row r="27" spans="1:16" ht="31.5">
      <c r="A27" s="10" t="s">
        <v>27</v>
      </c>
      <c r="B27" s="15" t="s">
        <v>28</v>
      </c>
      <c r="C27" s="11">
        <v>6824</v>
      </c>
      <c r="D27" s="11">
        <v>7226</v>
      </c>
      <c r="E27" s="11">
        <v>3115</v>
      </c>
      <c r="F27" s="12">
        <f t="shared" si="0"/>
        <v>43.108220315527262</v>
      </c>
      <c r="G27" s="11">
        <v>3115</v>
      </c>
      <c r="H27" s="12">
        <f t="shared" si="1"/>
        <v>100</v>
      </c>
      <c r="I27" s="11">
        <v>3115</v>
      </c>
      <c r="J27" s="12">
        <f t="shared" si="2"/>
        <v>100</v>
      </c>
      <c r="K27" s="3"/>
      <c r="L27" s="3"/>
      <c r="M27" s="3"/>
      <c r="N27" s="3"/>
      <c r="O27" s="3"/>
      <c r="P27" s="3"/>
    </row>
    <row r="28" spans="1:16">
      <c r="A28" s="10"/>
      <c r="B28" s="10" t="s">
        <v>29</v>
      </c>
      <c r="C28" s="11"/>
      <c r="D28" s="11"/>
      <c r="E28" s="11"/>
      <c r="F28" s="12"/>
      <c r="G28" s="11">
        <v>13000</v>
      </c>
      <c r="H28" s="12"/>
      <c r="I28" s="11">
        <v>26000</v>
      </c>
      <c r="J28" s="12">
        <f t="shared" si="2"/>
        <v>200</v>
      </c>
      <c r="K28" s="3"/>
      <c r="L28" s="3"/>
      <c r="M28" s="3"/>
      <c r="N28" s="3"/>
      <c r="O28" s="3"/>
      <c r="P28" s="3"/>
    </row>
    <row r="29" spans="1:16" s="23" customFormat="1">
      <c r="A29" s="17"/>
      <c r="B29" s="17" t="s">
        <v>30</v>
      </c>
      <c r="C29" s="18">
        <f>SUM(C7:C28)</f>
        <v>684574</v>
      </c>
      <c r="D29" s="19">
        <f>SUM(D7:D28)</f>
        <v>1164357</v>
      </c>
      <c r="E29" s="18">
        <f>SUM(E7:E28)</f>
        <v>872907</v>
      </c>
      <c r="F29" s="20">
        <f t="shared" si="0"/>
        <v>74.969017234404916</v>
      </c>
      <c r="G29" s="18">
        <f>SUM(G7:G28)</f>
        <v>668676</v>
      </c>
      <c r="H29" s="21">
        <f t="shared" si="1"/>
        <v>76.603349497712813</v>
      </c>
      <c r="I29" s="18">
        <f>SUM(I7:I28)</f>
        <v>674094</v>
      </c>
      <c r="J29" s="20">
        <f t="shared" si="2"/>
        <v>100.81025788274142</v>
      </c>
      <c r="K29" s="22"/>
      <c r="L29" s="22"/>
      <c r="M29" s="22"/>
      <c r="N29" s="22"/>
      <c r="O29" s="22"/>
    </row>
    <row r="30" spans="1:16">
      <c r="E30" s="25"/>
      <c r="F30" s="25"/>
      <c r="G30" s="25"/>
      <c r="H30" s="25"/>
      <c r="I30" s="25"/>
    </row>
    <row r="31" spans="1:16">
      <c r="D31" s="28"/>
      <c r="E31" s="25"/>
      <c r="F31" s="25"/>
      <c r="G31" s="25"/>
      <c r="H31" s="25"/>
      <c r="I31" s="25"/>
    </row>
    <row r="32" spans="1:16">
      <c r="C32" s="26"/>
      <c r="D32" s="26"/>
      <c r="E32" s="25"/>
      <c r="F32" s="25"/>
      <c r="G32" s="25"/>
      <c r="H32" s="25"/>
      <c r="I32" s="25"/>
    </row>
    <row r="33" spans="3:9">
      <c r="E33" s="25"/>
      <c r="F33" s="25"/>
      <c r="G33" s="25"/>
      <c r="H33" s="25"/>
      <c r="I33" s="25"/>
    </row>
    <row r="34" spans="3:9">
      <c r="C34" s="28"/>
      <c r="E34" s="25"/>
      <c r="F34" s="25"/>
      <c r="G34" s="25"/>
      <c r="H34" s="25"/>
      <c r="I34" s="25"/>
    </row>
    <row r="35" spans="3:9">
      <c r="E35" s="25"/>
      <c r="F35" s="25"/>
      <c r="G35" s="25"/>
      <c r="H35" s="25"/>
      <c r="I35" s="25"/>
    </row>
    <row r="36" spans="3:9">
      <c r="E36" s="25"/>
      <c r="F36" s="25"/>
      <c r="G36" s="25"/>
      <c r="H36" s="25"/>
      <c r="I36" s="25"/>
    </row>
    <row r="37" spans="3:9">
      <c r="E37" s="25"/>
      <c r="F37" s="25"/>
      <c r="G37" s="25"/>
      <c r="H37" s="25"/>
      <c r="I37" s="25"/>
    </row>
    <row r="38" spans="3:9">
      <c r="E38" s="25"/>
      <c r="F38" s="25"/>
      <c r="G38" s="25"/>
      <c r="H38" s="25"/>
      <c r="I38" s="25"/>
    </row>
    <row r="39" spans="3:9">
      <c r="E39" s="25"/>
      <c r="F39" s="25"/>
      <c r="G39" s="25"/>
      <c r="H39" s="25"/>
      <c r="I39" s="25"/>
    </row>
    <row r="40" spans="3:9">
      <c r="E40" s="25"/>
      <c r="F40" s="25"/>
      <c r="G40" s="25"/>
      <c r="H40" s="25"/>
      <c r="I40" s="25"/>
    </row>
    <row r="41" spans="3:9">
      <c r="E41" s="25"/>
      <c r="F41" s="25"/>
      <c r="G41" s="25"/>
      <c r="H41" s="25"/>
      <c r="I41" s="25"/>
    </row>
    <row r="42" spans="3:9">
      <c r="E42" s="27"/>
      <c r="F42" s="27"/>
      <c r="G42" s="27"/>
      <c r="H42" s="27"/>
      <c r="I42" s="27"/>
    </row>
    <row r="43" spans="3:9">
      <c r="E43" s="25"/>
      <c r="F43" s="25"/>
      <c r="G43" s="25"/>
      <c r="H43" s="25"/>
      <c r="I43" s="25"/>
    </row>
    <row r="44" spans="3:9">
      <c r="E44" s="25"/>
      <c r="F44" s="25"/>
      <c r="G44" s="25"/>
      <c r="H44" s="25"/>
      <c r="I44" s="25"/>
    </row>
    <row r="45" spans="3:9">
      <c r="E45" s="25"/>
      <c r="F45" s="25"/>
      <c r="G45" s="25"/>
      <c r="H45" s="25"/>
      <c r="I45" s="25"/>
    </row>
    <row r="46" spans="3:9">
      <c r="E46" s="25"/>
      <c r="F46" s="25"/>
      <c r="G46" s="25"/>
      <c r="H46" s="25"/>
      <c r="I46" s="25"/>
    </row>
    <row r="47" spans="3:9">
      <c r="E47" s="27"/>
      <c r="F47" s="27"/>
      <c r="G47" s="27"/>
      <c r="H47" s="27"/>
      <c r="I47" s="27"/>
    </row>
    <row r="48" spans="3:9">
      <c r="E48" s="27"/>
      <c r="F48" s="27"/>
      <c r="G48" s="27"/>
      <c r="H48" s="27"/>
      <c r="I48" s="27"/>
    </row>
    <row r="49" spans="5:9">
      <c r="E49" s="27"/>
      <c r="F49" s="27"/>
      <c r="G49" s="27"/>
      <c r="H49" s="27"/>
      <c r="I49" s="27"/>
    </row>
    <row r="50" spans="5:9">
      <c r="E50" s="25"/>
      <c r="F50" s="25"/>
      <c r="G50" s="25"/>
      <c r="H50" s="25"/>
      <c r="I50" s="25"/>
    </row>
    <row r="51" spans="5:9">
      <c r="E51" s="25"/>
      <c r="F51" s="25"/>
      <c r="G51" s="25"/>
      <c r="H51" s="25"/>
      <c r="I51" s="25"/>
    </row>
    <row r="52" spans="5:9">
      <c r="E52" s="25"/>
      <c r="F52" s="25"/>
      <c r="G52" s="25"/>
      <c r="H52" s="25"/>
      <c r="I52" s="25"/>
    </row>
    <row r="53" spans="5:9">
      <c r="E53" s="25"/>
      <c r="F53" s="25"/>
      <c r="G53" s="25"/>
      <c r="H53" s="25"/>
      <c r="I53" s="25"/>
    </row>
    <row r="54" spans="5:9">
      <c r="E54" s="27"/>
      <c r="F54" s="27"/>
      <c r="G54" s="27"/>
      <c r="H54" s="27"/>
      <c r="I54" s="27"/>
    </row>
    <row r="55" spans="5:9">
      <c r="E55" s="25"/>
      <c r="F55" s="25"/>
      <c r="G55" s="25"/>
      <c r="H55" s="25"/>
      <c r="I55" s="25"/>
    </row>
    <row r="56" spans="5:9">
      <c r="E56" s="25"/>
      <c r="F56" s="25"/>
      <c r="G56" s="25"/>
      <c r="H56" s="25"/>
      <c r="I56" s="25"/>
    </row>
    <row r="57" spans="5:9">
      <c r="E57" s="25"/>
      <c r="F57" s="25"/>
      <c r="G57" s="25"/>
      <c r="H57" s="25"/>
      <c r="I57" s="25"/>
    </row>
    <row r="58" spans="5:9">
      <c r="E58" s="25"/>
      <c r="F58" s="25"/>
      <c r="G58" s="25"/>
      <c r="H58" s="25"/>
      <c r="I58" s="25"/>
    </row>
    <row r="59" spans="5:9">
      <c r="E59" s="25"/>
      <c r="F59" s="25"/>
      <c r="G59" s="25"/>
      <c r="H59" s="25"/>
      <c r="I59" s="25"/>
    </row>
    <row r="60" spans="5:9">
      <c r="E60" s="25"/>
      <c r="F60" s="25"/>
      <c r="G60" s="25"/>
      <c r="H60" s="25"/>
      <c r="I60" s="25"/>
    </row>
    <row r="61" spans="5:9">
      <c r="E61" s="25"/>
      <c r="F61" s="25"/>
      <c r="G61" s="25"/>
      <c r="H61" s="25"/>
      <c r="I61" s="25"/>
    </row>
    <row r="62" spans="5:9">
      <c r="E62" s="25"/>
      <c r="F62" s="25"/>
      <c r="G62" s="25"/>
      <c r="H62" s="25"/>
      <c r="I62" s="25"/>
    </row>
    <row r="63" spans="5:9">
      <c r="E63" s="25"/>
      <c r="F63" s="25"/>
      <c r="G63" s="25"/>
      <c r="H63" s="25"/>
      <c r="I63" s="25"/>
    </row>
    <row r="64" spans="5:9">
      <c r="E64" s="27"/>
      <c r="F64" s="27"/>
      <c r="G64" s="27"/>
      <c r="H64" s="27"/>
      <c r="I64" s="27"/>
    </row>
    <row r="65" spans="5:9">
      <c r="E65" s="25"/>
      <c r="F65" s="25"/>
      <c r="G65" s="25"/>
      <c r="H65" s="25"/>
      <c r="I65" s="25"/>
    </row>
    <row r="66" spans="5:9">
      <c r="E66" s="25"/>
      <c r="F66" s="25"/>
      <c r="G66" s="25"/>
      <c r="H66" s="25"/>
      <c r="I66" s="25"/>
    </row>
    <row r="67" spans="5:9">
      <c r="E67" s="25"/>
      <c r="F67" s="25"/>
      <c r="G67" s="25"/>
      <c r="H67" s="25"/>
      <c r="I67" s="25"/>
    </row>
    <row r="68" spans="5:9">
      <c r="E68" s="25"/>
      <c r="F68" s="25"/>
      <c r="G68" s="25"/>
      <c r="H68" s="25"/>
      <c r="I68" s="25"/>
    </row>
    <row r="69" spans="5:9">
      <c r="E69" s="27"/>
      <c r="F69" s="27"/>
      <c r="G69" s="27"/>
      <c r="H69" s="27"/>
      <c r="I69" s="27"/>
    </row>
    <row r="70" spans="5:9">
      <c r="E70" s="25"/>
      <c r="F70" s="25"/>
      <c r="G70" s="25"/>
      <c r="H70" s="25"/>
      <c r="I70" s="25"/>
    </row>
    <row r="71" spans="5:9">
      <c r="E71" s="25"/>
      <c r="F71" s="25"/>
      <c r="G71" s="25"/>
      <c r="H71" s="25"/>
      <c r="I71" s="25"/>
    </row>
    <row r="72" spans="5:9">
      <c r="E72" s="25"/>
      <c r="F72" s="25"/>
      <c r="G72" s="25"/>
      <c r="H72" s="25"/>
      <c r="I72" s="25"/>
    </row>
    <row r="73" spans="5:9">
      <c r="E73" s="25"/>
      <c r="F73" s="25"/>
      <c r="G73" s="25"/>
      <c r="H73" s="25"/>
      <c r="I73" s="25"/>
    </row>
    <row r="74" spans="5:9">
      <c r="E74" s="27"/>
      <c r="F74" s="27"/>
      <c r="G74" s="27"/>
      <c r="H74" s="27"/>
      <c r="I74" s="27"/>
    </row>
    <row r="75" spans="5:9">
      <c r="E75" s="27"/>
      <c r="F75" s="27"/>
      <c r="G75" s="27"/>
      <c r="H75" s="27"/>
      <c r="I75" s="27"/>
    </row>
    <row r="76" spans="5:9">
      <c r="E76" s="25"/>
      <c r="F76" s="25"/>
      <c r="G76" s="25"/>
      <c r="H76" s="25"/>
      <c r="I76" s="25"/>
    </row>
    <row r="77" spans="5:9">
      <c r="E77" s="25"/>
      <c r="F77" s="25"/>
      <c r="G77" s="25"/>
      <c r="H77" s="25"/>
      <c r="I77" s="25"/>
    </row>
    <row r="78" spans="5:9">
      <c r="E78" s="25"/>
      <c r="F78" s="25"/>
      <c r="G78" s="25"/>
      <c r="H78" s="25"/>
      <c r="I78" s="25"/>
    </row>
    <row r="79" spans="5:9">
      <c r="E79" s="25"/>
      <c r="F79" s="25"/>
      <c r="G79" s="25"/>
      <c r="H79" s="25"/>
      <c r="I79" s="25"/>
    </row>
    <row r="80" spans="5:9">
      <c r="E80" s="27"/>
      <c r="F80" s="27"/>
      <c r="G80" s="27"/>
      <c r="H80" s="27"/>
      <c r="I80" s="27"/>
    </row>
    <row r="81" spans="5:9">
      <c r="E81" s="25"/>
      <c r="F81" s="25"/>
      <c r="G81" s="25"/>
      <c r="H81" s="25"/>
      <c r="I81" s="25"/>
    </row>
    <row r="82" spans="5:9">
      <c r="E82" s="25"/>
      <c r="F82" s="25"/>
      <c r="G82" s="25"/>
      <c r="H82" s="25"/>
      <c r="I82" s="25"/>
    </row>
    <row r="83" spans="5:9">
      <c r="E83" s="25"/>
      <c r="F83" s="25"/>
      <c r="G83" s="25"/>
      <c r="H83" s="25"/>
      <c r="I83" s="25"/>
    </row>
    <row r="84" spans="5:9">
      <c r="E84" s="25"/>
      <c r="F84" s="25"/>
      <c r="G84" s="25"/>
      <c r="H84" s="25"/>
      <c r="I84" s="25"/>
    </row>
    <row r="85" spans="5:9">
      <c r="E85" s="27"/>
      <c r="F85" s="27"/>
      <c r="G85" s="27"/>
      <c r="H85" s="27"/>
      <c r="I85" s="27"/>
    </row>
    <row r="86" spans="5:9">
      <c r="E86" s="25"/>
      <c r="F86" s="25"/>
      <c r="G86" s="25"/>
      <c r="H86" s="25"/>
      <c r="I86" s="25"/>
    </row>
    <row r="87" spans="5:9">
      <c r="E87" s="25"/>
      <c r="F87" s="25"/>
      <c r="G87" s="25"/>
      <c r="H87" s="25"/>
      <c r="I87" s="25"/>
    </row>
    <row r="88" spans="5:9">
      <c r="E88" s="25"/>
      <c r="F88" s="25"/>
      <c r="G88" s="25"/>
      <c r="H88" s="25"/>
      <c r="I88" s="25"/>
    </row>
    <row r="89" spans="5:9">
      <c r="E89" s="25"/>
      <c r="F89" s="25"/>
      <c r="G89" s="25"/>
      <c r="H89" s="25"/>
      <c r="I89" s="25"/>
    </row>
    <row r="90" spans="5:9">
      <c r="E90" s="27"/>
      <c r="F90" s="27"/>
      <c r="G90" s="27"/>
      <c r="H90" s="27"/>
      <c r="I90" s="27"/>
    </row>
    <row r="91" spans="5:9">
      <c r="E91" s="27"/>
      <c r="F91" s="27"/>
      <c r="G91" s="27"/>
      <c r="H91" s="27"/>
      <c r="I91" s="27"/>
    </row>
    <row r="92" spans="5:9">
      <c r="E92" s="25"/>
      <c r="F92" s="25"/>
      <c r="G92" s="25"/>
      <c r="H92" s="25"/>
      <c r="I92" s="25"/>
    </row>
    <row r="93" spans="5:9">
      <c r="E93" s="25"/>
      <c r="F93" s="25"/>
      <c r="G93" s="25"/>
      <c r="H93" s="25"/>
      <c r="I93" s="25"/>
    </row>
    <row r="94" spans="5:9">
      <c r="E94" s="25"/>
      <c r="F94" s="25"/>
      <c r="G94" s="25"/>
      <c r="H94" s="25"/>
      <c r="I94" s="25"/>
    </row>
    <row r="95" spans="5:9">
      <c r="E95" s="25"/>
      <c r="F95" s="25"/>
      <c r="G95" s="25"/>
      <c r="H95" s="25"/>
      <c r="I95" s="25"/>
    </row>
    <row r="96" spans="5:9">
      <c r="E96" s="25"/>
      <c r="F96" s="25"/>
      <c r="G96" s="25"/>
      <c r="H96" s="25"/>
      <c r="I96" s="25"/>
    </row>
    <row r="97" spans="5:9">
      <c r="E97" s="25"/>
      <c r="F97" s="25"/>
      <c r="G97" s="25"/>
      <c r="H97" s="25"/>
      <c r="I97" s="25"/>
    </row>
    <row r="98" spans="5:9">
      <c r="E98" s="25"/>
      <c r="F98" s="25"/>
      <c r="G98" s="25"/>
      <c r="H98" s="25"/>
      <c r="I98" s="25"/>
    </row>
    <row r="99" spans="5:9">
      <c r="E99" s="25"/>
      <c r="F99" s="25"/>
      <c r="G99" s="25"/>
      <c r="H99" s="25"/>
      <c r="I99" s="25"/>
    </row>
    <row r="100" spans="5:9">
      <c r="E100" s="25"/>
      <c r="F100" s="25"/>
      <c r="G100" s="25"/>
      <c r="H100" s="25"/>
      <c r="I100" s="25"/>
    </row>
    <row r="101" spans="5:9">
      <c r="E101" s="25"/>
      <c r="F101" s="25"/>
      <c r="G101" s="25"/>
      <c r="H101" s="25"/>
      <c r="I101" s="25"/>
    </row>
    <row r="102" spans="5:9">
      <c r="E102" s="25"/>
      <c r="F102" s="25"/>
      <c r="G102" s="25"/>
      <c r="H102" s="25"/>
      <c r="I102" s="25"/>
    </row>
    <row r="103" spans="5:9">
      <c r="E103" s="25"/>
      <c r="F103" s="25"/>
      <c r="G103" s="25"/>
      <c r="H103" s="25"/>
      <c r="I103" s="25"/>
    </row>
    <row r="104" spans="5:9">
      <c r="E104" s="25"/>
      <c r="F104" s="25"/>
      <c r="G104" s="25"/>
      <c r="H104" s="25"/>
      <c r="I104" s="25"/>
    </row>
    <row r="105" spans="5:9">
      <c r="E105" s="25"/>
      <c r="F105" s="25"/>
      <c r="G105" s="25"/>
      <c r="H105" s="25"/>
      <c r="I105" s="25"/>
    </row>
    <row r="106" spans="5:9">
      <c r="E106" s="25"/>
      <c r="F106" s="25"/>
      <c r="G106" s="25"/>
      <c r="H106" s="25"/>
      <c r="I106" s="25"/>
    </row>
    <row r="107" spans="5:9">
      <c r="E107" s="25"/>
      <c r="F107" s="25"/>
      <c r="G107" s="25"/>
      <c r="H107" s="25"/>
      <c r="I107" s="25"/>
    </row>
    <row r="108" spans="5:9">
      <c r="E108" s="25"/>
      <c r="F108" s="25"/>
      <c r="G108" s="25"/>
      <c r="H108" s="25"/>
      <c r="I108" s="25"/>
    </row>
    <row r="109" spans="5:9">
      <c r="E109" s="27"/>
      <c r="F109" s="27"/>
      <c r="G109" s="27"/>
      <c r="H109" s="27"/>
      <c r="I109" s="27"/>
    </row>
  </sheetData>
  <mergeCells count="8">
    <mergeCell ref="B1:G1"/>
    <mergeCell ref="A2:J3"/>
    <mergeCell ref="B4:J4"/>
    <mergeCell ref="A5:A6"/>
    <mergeCell ref="B5:B6"/>
    <mergeCell ref="C5:C6"/>
    <mergeCell ref="D5:D6"/>
    <mergeCell ref="E5:I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2025-11-01T08:11:03Z</dcterms:modified>
</cp:coreProperties>
</file>